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029"/>
  <workbookPr defaultThemeVersion="124226"/>
  <xr:revisionPtr xr6:coauthVersionLast="47" xr6:coauthVersionMax="47" documentId="13_ncr:1_{27B198A1-90F3-4EE2-BB55-8944434558F5}" revIDLastSave="0" xr10:uidLastSave="{00000000-0000-0000-0000-000000000000}"/>
  <bookViews>
    <workbookView activeTab="3" tabRatio="676" xr2:uid="{00000000-000D-0000-FFFF-FFFF00000000}" windowHeight="15720" windowWidth="29040" xWindow="-120" yWindow="-120"/>
  </bookViews>
  <sheets>
    <sheet r:id="rId1" name="収支計画書" sheetId="5"/>
    <sheet r:id="rId2" name="収支計画書【★会食形式用】" sheetId="3"/>
    <sheet r:id="rId3" name="収支計画書【★配食・宅食形式用】" sheetId="1"/>
    <sheet r:id="rId4" name="記載例【★会食形式用】" sheetId="2"/>
    <sheet r:id="rId5" name="記載例【★配食・宅食形式用】" sheetId="4"/>
    <sheet r:id="rId6" name="資金計画書 " sheetId="6"/>
    <sheet r:id="rId7" name="記載例【資金計画書】" sheet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7" l="1"/>
  <c r="O5" i="7"/>
  <c r="O6" i="7"/>
  <c r="O7" i="7"/>
  <c r="C8" i="7"/>
  <c r="C17" i="7" s="1"/>
  <c r="D17" i="7" s="1"/>
  <c r="E17" i="7" s="1"/>
  <c r="F17" i="7" s="1"/>
  <c r="G17" i="7" s="1"/>
  <c r="H17" i="7" s="1"/>
  <c r="I17" i="7" s="1"/>
  <c r="J17" i="7" s="1"/>
  <c r="K17" i="7" s="1"/>
  <c r="L17" i="7" s="1"/>
  <c r="M17" i="7" s="1"/>
  <c r="N17" i="7" s="1"/>
  <c r="D8" i="7"/>
  <c r="E8" i="7"/>
  <c r="F8" i="7"/>
  <c r="G8" i="7"/>
  <c r="H8" i="7"/>
  <c r="I8" i="7"/>
  <c r="J8" i="7"/>
  <c r="K8" i="7"/>
  <c r="L8" i="7"/>
  <c r="M8" i="7"/>
  <c r="N8" i="7"/>
  <c r="O9" i="7"/>
  <c r="O10" i="7"/>
  <c r="O11" i="7"/>
  <c r="O12" i="7"/>
  <c r="O13" i="7"/>
  <c r="O14" i="7"/>
  <c r="O15" i="7"/>
  <c r="C16" i="7"/>
  <c r="D16" i="7"/>
  <c r="E16" i="7"/>
  <c r="F16" i="7"/>
  <c r="G16" i="7"/>
  <c r="H16" i="7"/>
  <c r="I16" i="7"/>
  <c r="J16" i="7"/>
  <c r="K16" i="7"/>
  <c r="L16" i="7"/>
  <c r="M16" i="7"/>
  <c r="N16" i="7"/>
  <c r="O4" i="6"/>
  <c r="O5" i="6"/>
  <c r="O6" i="6"/>
  <c r="O7" i="6"/>
  <c r="C8" i="6"/>
  <c r="D8" i="6"/>
  <c r="E8" i="6"/>
  <c r="F8" i="6"/>
  <c r="G8" i="6"/>
  <c r="H8" i="6"/>
  <c r="I8" i="6"/>
  <c r="J8" i="6"/>
  <c r="K8" i="6"/>
  <c r="L8" i="6"/>
  <c r="M8" i="6"/>
  <c r="N8" i="6"/>
  <c r="O9" i="6"/>
  <c r="O10" i="6"/>
  <c r="O11" i="6"/>
  <c r="O12" i="6"/>
  <c r="O13" i="6"/>
  <c r="O14" i="6"/>
  <c r="O15" i="6"/>
  <c r="O16" i="6"/>
  <c r="O17" i="6"/>
  <c r="C18" i="6"/>
  <c r="C19" i="6" s="1"/>
  <c r="D19" i="6" s="1"/>
  <c r="E19" i="6" s="1"/>
  <c r="F19" i="6" s="1"/>
  <c r="G19" i="6" s="1"/>
  <c r="H19" i="6" s="1"/>
  <c r="I19" i="6" s="1"/>
  <c r="J19" i="6" s="1"/>
  <c r="K19" i="6" s="1"/>
  <c r="L19" i="6" s="1"/>
  <c r="M19" i="6" s="1"/>
  <c r="N19" i="6" s="1"/>
  <c r="D18" i="6"/>
  <c r="E18" i="6"/>
  <c r="F18" i="6"/>
  <c r="G18" i="6"/>
  <c r="H18" i="6"/>
  <c r="I18" i="6"/>
  <c r="J18" i="6"/>
  <c r="K18" i="6"/>
  <c r="L18" i="6"/>
  <c r="M18" i="6"/>
  <c r="N18" i="6"/>
  <c r="O8" i="6" l="1"/>
  <c r="O19" i="6" s="1"/>
  <c r="O18" i="6"/>
  <c r="O8" i="7"/>
  <c r="O16" i="7"/>
  <c r="O17" i="7"/>
  <c r="C40" i="5"/>
  <c r="B40" i="5"/>
  <c r="B11" i="5"/>
  <c r="C36" i="4" l="1"/>
  <c r="B36" i="4"/>
  <c r="B12" i="4"/>
  <c r="C40" i="3" l="1"/>
  <c r="B40" i="3"/>
  <c r="B11" i="3"/>
  <c r="C36" i="2" l="1"/>
  <c r="B36" i="2"/>
  <c r="B12" i="2"/>
  <c r="C40" i="1" l="1"/>
  <c r="B40" i="1"/>
  <c r="B11" i="1"/>
</calcChain>
</file>

<file path=xl/sharedStrings.xml><?xml version="1.0" encoding="utf-8"?>
<sst xmlns="http://schemas.openxmlformats.org/spreadsheetml/2006/main" count="209" uniqueCount="65">
  <si>
    <t>科目</t>
    <rPh sb="0" eb="2">
      <t>カモク</t>
    </rPh>
    <phoneticPr fontId="1"/>
  </si>
  <si>
    <t>内訳</t>
    <rPh sb="0" eb="2">
      <t>ウチワケ</t>
    </rPh>
    <phoneticPr fontId="1"/>
  </si>
  <si>
    <t>１　収入</t>
    <rPh sb="2" eb="4">
      <t>シュウニュウ</t>
    </rPh>
    <phoneticPr fontId="1"/>
  </si>
  <si>
    <t>２　支出</t>
    <rPh sb="2" eb="4">
      <t>シシュツ</t>
    </rPh>
    <phoneticPr fontId="1"/>
  </si>
  <si>
    <t>予算額</t>
  </si>
  <si>
    <t>積算内訳</t>
    <phoneticPr fontId="1"/>
  </si>
  <si>
    <t>うち補助
対象経費</t>
    <phoneticPr fontId="1"/>
  </si>
  <si>
    <t>補助対象</t>
    <rPh sb="0" eb="2">
      <t>ホジョ</t>
    </rPh>
    <rPh sb="2" eb="4">
      <t>タイショウ</t>
    </rPh>
    <phoneticPr fontId="1"/>
  </si>
  <si>
    <t>対象外</t>
    <rPh sb="0" eb="3">
      <t>タイショウガイ</t>
    </rPh>
    <phoneticPr fontId="1"/>
  </si>
  <si>
    <t>合計</t>
    <rPh sb="0" eb="2">
      <t>ゴウケイ</t>
    </rPh>
    <phoneticPr fontId="1"/>
  </si>
  <si>
    <t>予算額</t>
    <rPh sb="0" eb="2">
      <t>ヨサン</t>
    </rPh>
    <rPh sb="2" eb="3">
      <t>ガク</t>
    </rPh>
    <phoneticPr fontId="1"/>
  </si>
  <si>
    <t>団体名(　　　　　　　　　　　　　　　　)</t>
    <phoneticPr fontId="1"/>
  </si>
  <si>
    <t>費目</t>
    <rPh sb="0" eb="2">
      <t>ヒモク</t>
    </rPh>
    <phoneticPr fontId="1"/>
  </si>
  <si>
    <t>うち補助
対象経費</t>
    <phoneticPr fontId="1"/>
  </si>
  <si>
    <t>積算内訳</t>
    <phoneticPr fontId="1"/>
  </si>
  <si>
    <t>寄付金</t>
    <rPh sb="0" eb="3">
      <t>キフキン</t>
    </rPh>
    <phoneticPr fontId="1"/>
  </si>
  <si>
    <t>△△自治会より</t>
    <rPh sb="2" eb="5">
      <t>ジチカイ</t>
    </rPh>
    <phoneticPr fontId="1"/>
  </si>
  <si>
    <t>備品購入費</t>
    <rPh sb="0" eb="2">
      <t>ビヒン</t>
    </rPh>
    <rPh sb="2" eb="5">
      <t>コウニュウヒ</t>
    </rPh>
    <phoneticPr fontId="1"/>
  </si>
  <si>
    <t>ワークショップ講師謝礼：15,000円</t>
    <rPh sb="7" eb="9">
      <t>コウシ</t>
    </rPh>
    <rPh sb="9" eb="11">
      <t>シャレイ</t>
    </rPh>
    <rPh sb="14" eb="19">
      <t>０００エン</t>
    </rPh>
    <phoneticPr fontId="1"/>
  </si>
  <si>
    <t>需用費（食糧費）</t>
    <rPh sb="0" eb="3">
      <t>ジュヨウヒ</t>
    </rPh>
    <rPh sb="4" eb="7">
      <t>ショクリョウヒ</t>
    </rPh>
    <phoneticPr fontId="1"/>
  </si>
  <si>
    <t>役務費（傷害保険料）</t>
    <rPh sb="0" eb="2">
      <t>エキム</t>
    </rPh>
    <rPh sb="2" eb="3">
      <t>ヒ</t>
    </rPh>
    <rPh sb="4" eb="6">
      <t>ショウガイ</t>
    </rPh>
    <rPh sb="6" eb="9">
      <t>ホケンリョウ</t>
    </rPh>
    <phoneticPr fontId="1"/>
  </si>
  <si>
    <r>
      <t>団体名(　</t>
    </r>
    <r>
      <rPr>
        <sz val="11"/>
        <color rgb="FFFF0000"/>
        <rFont val="ＭＳ 明朝"/>
        <family val="1"/>
        <charset val="128"/>
      </rPr>
      <t>　○○○○</t>
    </r>
    <r>
      <rPr>
        <sz val="11"/>
        <rFont val="ＭＳ 明朝"/>
        <family val="1"/>
        <charset val="128"/>
      </rPr>
      <t>　　　　)</t>
    </r>
    <phoneticPr fontId="1"/>
  </si>
  <si>
    <t>役務費（通信費）</t>
    <rPh sb="0" eb="2">
      <t>エキム</t>
    </rPh>
    <rPh sb="2" eb="3">
      <t>ヒ</t>
    </rPh>
    <rPh sb="4" eb="6">
      <t>ツウシン</t>
    </rPh>
    <rPh sb="6" eb="7">
      <t>ヒ</t>
    </rPh>
    <phoneticPr fontId="1"/>
  </si>
  <si>
    <t>利用者を対象にした傷害保険料：9,000円</t>
    <rPh sb="0" eb="3">
      <t>リヨウシャ</t>
    </rPh>
    <rPh sb="4" eb="6">
      <t>タイショウ</t>
    </rPh>
    <rPh sb="9" eb="11">
      <t>ショウガイ</t>
    </rPh>
    <rPh sb="11" eb="14">
      <t>ホケンリョウ</t>
    </rPh>
    <rPh sb="20" eb="21">
      <t>エン</t>
    </rPh>
    <phoneticPr fontId="1"/>
  </si>
  <si>
    <t>需用費（消耗品費、印刷製本費）</t>
    <rPh sb="0" eb="3">
      <t>ジュヨウヒ</t>
    </rPh>
    <rPh sb="4" eb="6">
      <t>ショウモウ</t>
    </rPh>
    <rPh sb="6" eb="7">
      <t>ヒン</t>
    </rPh>
    <rPh sb="7" eb="8">
      <t>ヒ</t>
    </rPh>
    <rPh sb="9" eb="11">
      <t>インサツ</t>
    </rPh>
    <rPh sb="11" eb="13">
      <t>セイホン</t>
    </rPh>
    <rPh sb="13" eb="14">
      <t>ヒ</t>
    </rPh>
    <phoneticPr fontId="1"/>
  </si>
  <si>
    <t>チラシ発送の郵便料：6,000円</t>
    <rPh sb="3" eb="5">
      <t>ハッソウ</t>
    </rPh>
    <rPh sb="6" eb="8">
      <t>ユウビン</t>
    </rPh>
    <rPh sb="7" eb="8">
      <t>ビン</t>
    </rPh>
    <rPh sb="8" eb="9">
      <t>リョウ</t>
    </rPh>
    <rPh sb="11" eb="16">
      <t>０００エン</t>
    </rPh>
    <phoneticPr fontId="1"/>
  </si>
  <si>
    <t>参加費</t>
    <rPh sb="0" eb="3">
      <t>サンカヒ</t>
    </rPh>
    <phoneticPr fontId="1"/>
  </si>
  <si>
    <t>定期開催：72,000円（大人10人×300円×月2回×12か月）
夏休み企画：3,000円（大人10人×300円）
クリスマス会：3,000円（大人10人×300円）</t>
    <rPh sb="0" eb="2">
      <t>テイキ</t>
    </rPh>
    <rPh sb="2" eb="4">
      <t>カイサイ</t>
    </rPh>
    <rPh sb="13" eb="15">
      <t>オトナ</t>
    </rPh>
    <rPh sb="17" eb="18">
      <t>ニン</t>
    </rPh>
    <rPh sb="22" eb="23">
      <t>エン</t>
    </rPh>
    <rPh sb="24" eb="25">
      <t>ツキ</t>
    </rPh>
    <rPh sb="26" eb="27">
      <t>カイ</t>
    </rPh>
    <rPh sb="31" eb="32">
      <t>ゲツ</t>
    </rPh>
    <rPh sb="34" eb="36">
      <t>ナツヤス</t>
    </rPh>
    <rPh sb="37" eb="39">
      <t>キカク</t>
    </rPh>
    <rPh sb="47" eb="49">
      <t>オトナ</t>
    </rPh>
    <rPh sb="51" eb="52">
      <t>ニン</t>
    </rPh>
    <rPh sb="56" eb="57">
      <t>エン</t>
    </rPh>
    <rPh sb="64" eb="65">
      <t>カイ</t>
    </rPh>
    <phoneticPr fontId="1"/>
  </si>
  <si>
    <t>食材：定期開催192,000円（8,000円×月2回×12か月）、夏休み企画8,000円、クリスマス会8,000円</t>
    <rPh sb="0" eb="2">
      <t>ショクザイ</t>
    </rPh>
    <rPh sb="3" eb="5">
      <t>テイキ</t>
    </rPh>
    <rPh sb="5" eb="7">
      <t>カイサイ</t>
    </rPh>
    <rPh sb="14" eb="15">
      <t>エン</t>
    </rPh>
    <rPh sb="21" eb="22">
      <t>エン</t>
    </rPh>
    <rPh sb="23" eb="24">
      <t>ツキ</t>
    </rPh>
    <rPh sb="25" eb="26">
      <t>カイ</t>
    </rPh>
    <rPh sb="30" eb="31">
      <t>ゲツ</t>
    </rPh>
    <phoneticPr fontId="1"/>
  </si>
  <si>
    <t>初期経費：100,000円　運営経費：200,000円</t>
    <rPh sb="0" eb="2">
      <t>ショキ</t>
    </rPh>
    <rPh sb="2" eb="4">
      <t>ケイヒ</t>
    </rPh>
    <rPh sb="12" eb="13">
      <t>エン</t>
    </rPh>
    <rPh sb="14" eb="16">
      <t>ウンエイ</t>
    </rPh>
    <rPh sb="16" eb="18">
      <t>ケイヒ</t>
    </rPh>
    <rPh sb="26" eb="27">
      <t>エン</t>
    </rPh>
    <phoneticPr fontId="1"/>
  </si>
  <si>
    <t>北区補助金</t>
    <rPh sb="0" eb="2">
      <t>キタク</t>
    </rPh>
    <rPh sb="2" eb="5">
      <t>ホジョキン</t>
    </rPh>
    <phoneticPr fontId="1"/>
  </si>
  <si>
    <t>団体自己資金</t>
    <rPh sb="0" eb="2">
      <t>ダンタイ</t>
    </rPh>
    <rPh sb="2" eb="4">
      <t>ジコ</t>
    </rPh>
    <rPh sb="4" eb="6">
      <t>シキン</t>
    </rPh>
    <phoneticPr fontId="1"/>
  </si>
  <si>
    <t>会費等</t>
    <rPh sb="0" eb="2">
      <t>カイヒ</t>
    </rPh>
    <rPh sb="2" eb="3">
      <t>トウ</t>
    </rPh>
    <phoneticPr fontId="1"/>
  </si>
  <si>
    <t>冷蔵庫：100,000円</t>
    <rPh sb="0" eb="3">
      <t>レイゾウコ</t>
    </rPh>
    <rPh sb="11" eb="12">
      <t>エン</t>
    </rPh>
    <phoneticPr fontId="1"/>
  </si>
  <si>
    <t>チラシ印刷代：50,000円、印刷用紙・画用紙：3,000円、文房具：2,000円、紙皿・紙コップ・割りばし・ティッシュ・清掃用品：5,000円、ホットプレート：8,000円、カセットコンロ：3,000円、机・椅子：8,000円、本棚：7,000円、ホワイトボード：9,500円、ボードゲーム：2,500円</t>
    <rPh sb="3" eb="5">
      <t>インサツ</t>
    </rPh>
    <rPh sb="5" eb="6">
      <t>ダイ</t>
    </rPh>
    <rPh sb="9" eb="14">
      <t>０００エン</t>
    </rPh>
    <rPh sb="15" eb="17">
      <t>インサツ</t>
    </rPh>
    <rPh sb="17" eb="19">
      <t>ヨウシ</t>
    </rPh>
    <rPh sb="20" eb="23">
      <t>ガヨウシ</t>
    </rPh>
    <rPh sb="25" eb="30">
      <t>０００エン</t>
    </rPh>
    <rPh sb="31" eb="34">
      <t>ブンボウグ</t>
    </rPh>
    <rPh sb="40" eb="41">
      <t>エン</t>
    </rPh>
    <rPh sb="42" eb="43">
      <t>カミ</t>
    </rPh>
    <rPh sb="43" eb="44">
      <t>ザラ</t>
    </rPh>
    <rPh sb="45" eb="46">
      <t>カミ</t>
    </rPh>
    <rPh sb="50" eb="51">
      <t>ワ</t>
    </rPh>
    <rPh sb="61" eb="63">
      <t>セイソウ</t>
    </rPh>
    <rPh sb="63" eb="65">
      <t>ヨウヒン</t>
    </rPh>
    <rPh sb="71" eb="72">
      <t>エン</t>
    </rPh>
    <phoneticPr fontId="1"/>
  </si>
  <si>
    <t>★配食・宅食形式用</t>
    <rPh sb="1" eb="3">
      <t>ハイショク</t>
    </rPh>
    <rPh sb="4" eb="5">
      <t>タク</t>
    </rPh>
    <rPh sb="5" eb="6">
      <t>ショク</t>
    </rPh>
    <rPh sb="6" eb="8">
      <t>ケイシキ</t>
    </rPh>
    <rPh sb="8" eb="9">
      <t>ヨウ</t>
    </rPh>
    <phoneticPr fontId="1"/>
  </si>
  <si>
    <t>運営経費：200,000円</t>
    <rPh sb="0" eb="2">
      <t>ウンエイ</t>
    </rPh>
    <rPh sb="2" eb="4">
      <t>ケイヒ</t>
    </rPh>
    <rPh sb="12" eb="13">
      <t>エン</t>
    </rPh>
    <phoneticPr fontId="1"/>
  </si>
  <si>
    <r>
      <t>★</t>
    </r>
    <r>
      <rPr>
        <sz val="11"/>
        <color theme="1"/>
        <rFont val="ＭＳ 明朝"/>
        <family val="1"/>
        <charset val="128"/>
      </rPr>
      <t>会食</t>
    </r>
    <r>
      <rPr>
        <sz val="11"/>
        <rFont val="ＭＳ 明朝"/>
        <family val="1"/>
        <charset val="128"/>
      </rPr>
      <t>形式用</t>
    </r>
    <rPh sb="1" eb="3">
      <t>カイショク</t>
    </rPh>
    <rPh sb="3" eb="5">
      <t>ケイシキ</t>
    </rPh>
    <rPh sb="5" eb="6">
      <t>ヨウ</t>
    </rPh>
    <phoneticPr fontId="1"/>
  </si>
  <si>
    <t>差引残高</t>
    <rPh sb="0" eb="2">
      <t>サシヒキ</t>
    </rPh>
    <rPh sb="2" eb="4">
      <t>ザンダカ</t>
    </rPh>
    <phoneticPr fontId="1"/>
  </si>
  <si>
    <t>計</t>
    <rPh sb="0" eb="1">
      <t>ケイ</t>
    </rPh>
    <phoneticPr fontId="1"/>
  </si>
  <si>
    <t>支出</t>
    <rPh sb="0" eb="2">
      <t>シシュツ</t>
    </rPh>
    <phoneticPr fontId="1"/>
  </si>
  <si>
    <t>収入</t>
    <rPh sb="0" eb="1">
      <t>オサム</t>
    </rPh>
    <rPh sb="1" eb="2">
      <t>イリ</t>
    </rPh>
    <phoneticPr fontId="1"/>
  </si>
  <si>
    <t>３月</t>
    <rPh sb="1" eb="2">
      <t>ガツ</t>
    </rPh>
    <phoneticPr fontId="1"/>
  </si>
  <si>
    <t>２月</t>
    <rPh sb="1" eb="2">
      <t>ガツ</t>
    </rPh>
    <phoneticPr fontId="1"/>
  </si>
  <si>
    <t>１月</t>
    <rPh sb="1" eb="2">
      <t>ガツ</t>
    </rPh>
    <phoneticPr fontId="1"/>
  </si>
  <si>
    <t>１２月</t>
    <rPh sb="2" eb="3">
      <t>ガツ</t>
    </rPh>
    <phoneticPr fontId="1"/>
  </si>
  <si>
    <t>１１月</t>
    <rPh sb="2" eb="3">
      <t>ガツ</t>
    </rPh>
    <phoneticPr fontId="1"/>
  </si>
  <si>
    <t>１０月</t>
    <rPh sb="2" eb="3">
      <t>ガツ</t>
    </rPh>
    <phoneticPr fontId="1"/>
  </si>
  <si>
    <t>９月</t>
    <rPh sb="1" eb="2">
      <t>ガツ</t>
    </rPh>
    <phoneticPr fontId="1"/>
  </si>
  <si>
    <t>８月</t>
    <rPh sb="1" eb="2">
      <t>ガツ</t>
    </rPh>
    <phoneticPr fontId="1"/>
  </si>
  <si>
    <t>７月</t>
    <rPh sb="1" eb="2">
      <t>ガツ</t>
    </rPh>
    <phoneticPr fontId="1"/>
  </si>
  <si>
    <t>６月</t>
    <rPh sb="1" eb="2">
      <t>ガツ</t>
    </rPh>
    <phoneticPr fontId="1"/>
  </si>
  <si>
    <t>５月</t>
    <rPh sb="1" eb="2">
      <t>ガツ</t>
    </rPh>
    <phoneticPr fontId="1"/>
  </si>
  <si>
    <t>４月</t>
    <rPh sb="1" eb="2">
      <t>ガツ</t>
    </rPh>
    <phoneticPr fontId="1"/>
  </si>
  <si>
    <t>月</t>
    <rPh sb="0" eb="1">
      <t>ツキ</t>
    </rPh>
    <phoneticPr fontId="1"/>
  </si>
  <si>
    <t>役務費（傷害保険料）</t>
    <rPh sb="4" eb="6">
      <t>ショウガイ</t>
    </rPh>
    <rPh sb="6" eb="8">
      <t>ホケン</t>
    </rPh>
    <rPh sb="8" eb="9">
      <t>リョウ</t>
    </rPh>
    <phoneticPr fontId="1"/>
  </si>
  <si>
    <t>役務費（通信費）</t>
    <rPh sb="4" eb="6">
      <t>ツウシン</t>
    </rPh>
    <rPh sb="6" eb="7">
      <t>ヒ</t>
    </rPh>
    <phoneticPr fontId="1"/>
  </si>
  <si>
    <t>需用費（食糧費）</t>
    <phoneticPr fontId="1"/>
  </si>
  <si>
    <t>需用費（消耗品費、
印刷製本費）</t>
    <rPh sb="10" eb="12">
      <t>インサツ</t>
    </rPh>
    <rPh sb="12" eb="14">
      <t>セイホン</t>
    </rPh>
    <rPh sb="14" eb="15">
      <t>ヒ</t>
    </rPh>
    <phoneticPr fontId="1"/>
  </si>
  <si>
    <t>備品購入費</t>
    <phoneticPr fontId="1"/>
  </si>
  <si>
    <t>収入</t>
    <rPh sb="0" eb="2">
      <t>シュウニュウ</t>
    </rPh>
    <phoneticPr fontId="1"/>
  </si>
  <si>
    <t>　　令和８年度子どもの居場所づくり（子ども食堂）支援
　事業収支計画書</t>
    <rPh sb="2" eb="4">
      <t>レイワ</t>
    </rPh>
    <rPh sb="5" eb="7">
      <t>ネンド</t>
    </rPh>
    <rPh sb="7" eb="8">
      <t>コ</t>
    </rPh>
    <rPh sb="11" eb="14">
      <t>イバショ</t>
    </rPh>
    <rPh sb="18" eb="19">
      <t>コ</t>
    </rPh>
    <rPh sb="21" eb="23">
      <t>ショクドウ</t>
    </rPh>
    <rPh sb="24" eb="26">
      <t>シエン</t>
    </rPh>
    <phoneticPr fontId="1"/>
  </si>
  <si>
    <t>　　令和８年度子どもの居場所づくり（子ども食堂）支援事業　資金計画書</t>
    <rPh sb="2" eb="4">
      <t>レイワ</t>
    </rPh>
    <rPh sb="5" eb="7">
      <t>ネンド</t>
    </rPh>
    <rPh sb="7" eb="8">
      <t>コ</t>
    </rPh>
    <rPh sb="11" eb="14">
      <t>イバショ</t>
    </rPh>
    <rPh sb="18" eb="19">
      <t>コ</t>
    </rPh>
    <rPh sb="21" eb="23">
      <t>ショクドウ</t>
    </rPh>
    <rPh sb="24" eb="26">
      <t>シエン</t>
    </rPh>
    <rPh sb="26" eb="28">
      <t>ジギョウ</t>
    </rPh>
    <rPh sb="29" eb="31">
      <t>シキン</t>
    </rPh>
    <rPh sb="31" eb="33">
      <t>ケイカク</t>
    </rPh>
    <rPh sb="33" eb="34">
      <t>ショ</t>
    </rPh>
    <phoneticPr fontId="1"/>
  </si>
  <si>
    <t>　　　令和８年度子どもの居場所づくり（子ども食堂）支援事業　資金計画書</t>
    <rPh sb="3" eb="5">
      <t>レイワ</t>
    </rPh>
    <rPh sb="8" eb="9">
      <t>コ</t>
    </rPh>
    <rPh sb="12" eb="15">
      <t>イバショ</t>
    </rPh>
    <rPh sb="19" eb="20">
      <t>コ</t>
    </rPh>
    <rPh sb="22" eb="24">
      <t>ショクドウ</t>
    </rPh>
    <rPh sb="25" eb="27">
      <t>シエン</t>
    </rPh>
    <rPh sb="27" eb="29">
      <t>ジギョウ</t>
    </rPh>
    <rPh sb="30" eb="32">
      <t>シキン</t>
    </rPh>
    <rPh sb="32" eb="35">
      <t>ケイカクショ</t>
    </rPh>
    <phoneticPr fontId="1"/>
  </si>
  <si>
    <t>★会食形式用</t>
    <rPh sb="1" eb="3">
      <t>カイショク</t>
    </rPh>
    <rPh sb="3" eb="5">
      <t>ケイシキ</t>
    </rPh>
    <rPh sb="5" eb="6">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</si>
</sst>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1"/>
      <color rgb="FFFF0000"/>
      <name val="ＭＳ 明朝"/>
      <family val="1"/>
      <charset val="128"/>
    </font>
    <font>
      <sz val="9"/>
      <color rgb="FFFF0000"/>
      <name val="ＭＳ 明朝"/>
      <family val="1"/>
      <charset val="128"/>
    </font>
    <font>
      <sz val="11"/>
      <name val="ＭＳ Ｐゴシック"/>
      <family val="3"/>
      <charset val="128"/>
    </font>
    <font>
      <sz val="11"/>
      <color theme="1"/>
      <name val="ＭＳ 明朝"/>
      <family val="1"/>
      <charset val="128"/>
    </font>
    <font>
      <sz val="12"/>
      <name val="ＭＳ Ｐゴシック"/>
      <family val="3"/>
      <charset val="128"/>
    </font>
    <font>
      <b/>
      <sz val="14"/>
      <name val="ＭＳ Ｐゴシック"/>
      <family val="3"/>
      <charset val="128"/>
    </font>
    <font>
      <sz val="12"/>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176" fontId="6" fillId="0" borderId="0">
      <alignment vertical="center"/>
    </xf>
    <xf numFmtId="38" fontId="6" fillId="0" borderId="0" applyFont="0" applyFill="0" applyBorder="0" applyAlignment="0" applyProtection="0">
      <alignment vertical="center"/>
    </xf>
  </cellStyleXfs>
  <cellXfs count="174">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xf>
    <xf numFmtId="0" fontId="4" fillId="0" borderId="1" xfId="0" applyFont="1" applyBorder="1">
      <alignment vertical="center"/>
    </xf>
    <xf numFmtId="176" fontId="6" fillId="0" borderId="0" xfId="1">
      <alignment vertical="center"/>
    </xf>
    <xf numFmtId="176" fontId="8" fillId="0" borderId="0" xfId="1" applyFont="1">
      <alignment vertical="center"/>
    </xf>
    <xf numFmtId="38" fontId="8" fillId="0" borderId="29" xfId="2" applyFont="1" applyBorder="1">
      <alignment vertical="center"/>
    </xf>
    <xf numFmtId="38" fontId="8" fillId="0" borderId="30" xfId="2" applyFont="1" applyBorder="1">
      <alignment vertical="center"/>
    </xf>
    <xf numFmtId="38" fontId="8" fillId="0" borderId="32" xfId="2" applyFont="1" applyBorder="1">
      <alignment vertical="center"/>
    </xf>
    <xf numFmtId="38" fontId="8" fillId="0" borderId="16" xfId="2" applyFont="1" applyBorder="1">
      <alignment vertical="center"/>
    </xf>
    <xf numFmtId="38" fontId="8" fillId="0" borderId="5" xfId="2" applyFont="1" applyBorder="1">
      <alignment vertical="center"/>
    </xf>
    <xf numFmtId="176" fontId="8" fillId="0" borderId="33" xfId="1" applyFont="1" applyBorder="1" applyAlignment="1">
      <alignment horizontal="center" vertical="center"/>
    </xf>
    <xf numFmtId="38" fontId="8" fillId="0" borderId="35" xfId="2" applyFont="1" applyBorder="1">
      <alignment vertical="center"/>
    </xf>
    <xf numFmtId="38" fontId="8" fillId="0" borderId="36" xfId="2" applyFont="1" applyBorder="1">
      <alignment vertical="center"/>
    </xf>
    <xf numFmtId="38" fontId="8" fillId="0" borderId="37" xfId="2" applyFont="1" applyBorder="1">
      <alignment vertical="center"/>
    </xf>
    <xf numFmtId="38" fontId="8" fillId="3" borderId="37" xfId="2" applyFont="1" applyFill="1" applyBorder="1">
      <alignment vertical="center"/>
    </xf>
    <xf numFmtId="38" fontId="8" fillId="0" borderId="37" xfId="2" applyFont="1" applyFill="1" applyBorder="1">
      <alignment vertical="center"/>
    </xf>
    <xf numFmtId="38" fontId="8" fillId="0" borderId="38" xfId="2" applyFont="1" applyFill="1" applyBorder="1">
      <alignment vertical="center"/>
    </xf>
    <xf numFmtId="176" fontId="8" fillId="0" borderId="39" xfId="1" applyFont="1" applyBorder="1">
      <alignment vertical="center"/>
    </xf>
    <xf numFmtId="38" fontId="8" fillId="0" borderId="41" xfId="2" applyFont="1" applyBorder="1">
      <alignment vertical="center"/>
    </xf>
    <xf numFmtId="38" fontId="8" fillId="0" borderId="13" xfId="2" applyFont="1" applyBorder="1">
      <alignment vertical="center"/>
    </xf>
    <xf numFmtId="38" fontId="8" fillId="0" borderId="1" xfId="2" applyFont="1" applyBorder="1">
      <alignment vertical="center"/>
    </xf>
    <xf numFmtId="38" fontId="8" fillId="3" borderId="1" xfId="2" applyFont="1" applyFill="1" applyBorder="1">
      <alignment vertical="center"/>
    </xf>
    <xf numFmtId="38" fontId="8" fillId="0" borderId="1" xfId="2" applyFont="1" applyFill="1" applyBorder="1">
      <alignment vertical="center"/>
    </xf>
    <xf numFmtId="38" fontId="8" fillId="0" borderId="14" xfId="2" applyFont="1" applyFill="1" applyBorder="1">
      <alignment vertical="center"/>
    </xf>
    <xf numFmtId="176" fontId="8" fillId="0" borderId="42" xfId="1" applyFont="1" applyBorder="1">
      <alignment vertical="center"/>
    </xf>
    <xf numFmtId="38" fontId="8" fillId="0" borderId="43" xfId="2" applyFont="1" applyBorder="1">
      <alignment vertical="center"/>
    </xf>
    <xf numFmtId="38" fontId="8" fillId="0" borderId="6" xfId="2" applyFont="1" applyBorder="1">
      <alignment vertical="center"/>
    </xf>
    <xf numFmtId="38" fontId="8" fillId="0" borderId="17" xfId="2" applyFont="1" applyBorder="1">
      <alignment vertical="center"/>
    </xf>
    <xf numFmtId="38" fontId="8" fillId="3" borderId="17" xfId="2" applyFont="1" applyFill="1" applyBorder="1">
      <alignment vertical="center"/>
    </xf>
    <xf numFmtId="38" fontId="8" fillId="0" borderId="17" xfId="2" applyFont="1" applyFill="1" applyBorder="1">
      <alignment vertical="center"/>
    </xf>
    <xf numFmtId="38" fontId="8" fillId="0" borderId="7" xfId="2" applyFont="1" applyFill="1" applyBorder="1">
      <alignment vertical="center"/>
    </xf>
    <xf numFmtId="176" fontId="8" fillId="0" borderId="44" xfId="1" applyFont="1" applyBorder="1">
      <alignment vertical="center"/>
    </xf>
    <xf numFmtId="38" fontId="8" fillId="0" borderId="46" xfId="2" applyFont="1" applyBorder="1">
      <alignment vertical="center"/>
    </xf>
    <xf numFmtId="38" fontId="8" fillId="0" borderId="47" xfId="2" applyFont="1" applyBorder="1">
      <alignment vertical="center"/>
    </xf>
    <xf numFmtId="38" fontId="8" fillId="0" borderId="48" xfId="2" applyFont="1" applyBorder="1">
      <alignment vertical="center"/>
    </xf>
    <xf numFmtId="38" fontId="8" fillId="0" borderId="49" xfId="2" applyFont="1" applyBorder="1">
      <alignment vertical="center"/>
    </xf>
    <xf numFmtId="38" fontId="8" fillId="0" borderId="50" xfId="2" applyFont="1" applyBorder="1">
      <alignment vertical="center"/>
    </xf>
    <xf numFmtId="38" fontId="8" fillId="0" borderId="39" xfId="2" applyFont="1" applyBorder="1">
      <alignment vertical="center"/>
    </xf>
    <xf numFmtId="38" fontId="8" fillId="3" borderId="51" xfId="2" applyFont="1" applyFill="1" applyBorder="1">
      <alignment vertical="center"/>
    </xf>
    <xf numFmtId="38" fontId="8" fillId="0" borderId="42" xfId="2" applyFont="1" applyBorder="1">
      <alignment vertical="center"/>
    </xf>
    <xf numFmtId="38" fontId="0" fillId="3" borderId="21" xfId="2" applyFont="1" applyFill="1" applyBorder="1">
      <alignment vertical="center"/>
    </xf>
    <xf numFmtId="38" fontId="8" fillId="3" borderId="52" xfId="2" applyFont="1" applyFill="1" applyBorder="1">
      <alignment vertical="center"/>
    </xf>
    <xf numFmtId="38" fontId="8" fillId="0" borderId="53" xfId="2" applyFont="1" applyBorder="1">
      <alignment vertical="center"/>
    </xf>
    <xf numFmtId="38" fontId="8" fillId="0" borderId="54" xfId="2" applyFont="1" applyBorder="1">
      <alignment vertical="center"/>
    </xf>
    <xf numFmtId="38" fontId="8" fillId="3" borderId="16" xfId="2" applyFont="1" applyFill="1" applyBorder="1">
      <alignment vertical="center"/>
    </xf>
    <xf numFmtId="38" fontId="0" fillId="3" borderId="0" xfId="2" applyFont="1" applyFill="1">
      <alignment vertical="center"/>
    </xf>
    <xf numFmtId="38" fontId="8" fillId="3" borderId="40" xfId="2" applyFont="1" applyFill="1" applyBorder="1">
      <alignment vertical="center"/>
    </xf>
    <xf numFmtId="176" fontId="8" fillId="0" borderId="54" xfId="1" applyFont="1" applyBorder="1">
      <alignment vertical="center"/>
    </xf>
    <xf numFmtId="38" fontId="8" fillId="0" borderId="44" xfId="2" applyFont="1" applyBorder="1">
      <alignment vertical="center"/>
    </xf>
    <xf numFmtId="38" fontId="8" fillId="0" borderId="55" xfId="2" applyFont="1" applyBorder="1">
      <alignment vertical="center"/>
    </xf>
    <xf numFmtId="38" fontId="8" fillId="0" borderId="55" xfId="2" applyFont="1" applyFill="1" applyBorder="1">
      <alignment vertical="center"/>
    </xf>
    <xf numFmtId="38" fontId="0" fillId="0" borderId="55" xfId="2" applyFont="1" applyFill="1" applyBorder="1">
      <alignment vertical="center"/>
    </xf>
    <xf numFmtId="38" fontId="8" fillId="0" borderId="56" xfId="2" applyFont="1" applyFill="1" applyBorder="1">
      <alignment vertical="center"/>
    </xf>
    <xf numFmtId="176" fontId="8" fillId="0" borderId="29" xfId="1" applyFont="1" applyBorder="1" applyAlignment="1">
      <alignment horizontal="center" vertical="center"/>
    </xf>
    <xf numFmtId="176" fontId="8" fillId="0" borderId="57" xfId="1" applyFont="1" applyBorder="1" applyAlignment="1">
      <alignment horizontal="center" vertical="center"/>
    </xf>
    <xf numFmtId="176" fontId="8" fillId="0" borderId="30" xfId="1" applyFont="1" applyBorder="1" applyAlignment="1">
      <alignment horizontal="center" vertical="center"/>
    </xf>
    <xf numFmtId="176" fontId="8" fillId="0" borderId="58" xfId="1" applyFont="1" applyBorder="1" applyAlignment="1">
      <alignment horizontal="center" vertical="center"/>
    </xf>
    <xf numFmtId="176" fontId="10" fillId="0" borderId="29" xfId="1" applyFont="1" applyBorder="1">
      <alignment vertical="center"/>
    </xf>
    <xf numFmtId="176" fontId="10" fillId="0" borderId="30" xfId="1" applyFont="1" applyBorder="1">
      <alignment vertical="center"/>
    </xf>
    <xf numFmtId="176" fontId="10" fillId="0" borderId="31" xfId="1" applyFont="1" applyBorder="1">
      <alignment vertical="center"/>
    </xf>
    <xf numFmtId="176" fontId="10" fillId="0" borderId="53" xfId="1" applyFont="1" applyBorder="1">
      <alignment vertical="center"/>
    </xf>
    <xf numFmtId="176" fontId="10" fillId="0" borderId="16" xfId="1" applyFont="1" applyBorder="1">
      <alignment vertical="center"/>
    </xf>
    <xf numFmtId="176" fontId="10" fillId="0" borderId="60" xfId="1" applyFont="1" applyBorder="1">
      <alignment vertical="center"/>
    </xf>
    <xf numFmtId="176" fontId="8" fillId="0" borderId="61" xfId="1" applyFont="1" applyBorder="1" applyAlignment="1">
      <alignment horizontal="center" vertical="center"/>
    </xf>
    <xf numFmtId="176" fontId="10" fillId="0" borderId="50" xfId="1" applyFont="1" applyBorder="1">
      <alignment vertical="center"/>
    </xf>
    <xf numFmtId="176" fontId="10" fillId="0" borderId="36" xfId="1" applyFont="1" applyBorder="1">
      <alignment vertical="center"/>
    </xf>
    <xf numFmtId="176" fontId="10" fillId="0" borderId="37" xfId="1" applyFont="1" applyBorder="1">
      <alignment vertical="center"/>
    </xf>
    <xf numFmtId="176" fontId="10" fillId="0" borderId="38" xfId="1" applyFont="1" applyBorder="1">
      <alignment vertical="center"/>
    </xf>
    <xf numFmtId="176" fontId="8" fillId="0" borderId="39" xfId="1" applyFont="1" applyBorder="1" applyAlignment="1">
      <alignment vertical="center" shrinkToFit="1"/>
    </xf>
    <xf numFmtId="176" fontId="10" fillId="0" borderId="41" xfId="1" applyFont="1" applyBorder="1">
      <alignment vertical="center"/>
    </xf>
    <xf numFmtId="176" fontId="10" fillId="0" borderId="13" xfId="1" applyFont="1" applyBorder="1">
      <alignment vertical="center"/>
    </xf>
    <xf numFmtId="176" fontId="10" fillId="0" borderId="1" xfId="1" applyFont="1" applyBorder="1">
      <alignment vertical="center"/>
    </xf>
    <xf numFmtId="176" fontId="10" fillId="0" borderId="14" xfId="1" applyFont="1" applyBorder="1">
      <alignment vertical="center"/>
    </xf>
    <xf numFmtId="176" fontId="8" fillId="0" borderId="42" xfId="1" applyFont="1" applyBorder="1" applyAlignment="1">
      <alignment vertical="center" shrinkToFit="1"/>
    </xf>
    <xf numFmtId="176" fontId="10" fillId="0" borderId="42" xfId="1" applyFont="1" applyBorder="1" applyAlignment="1">
      <alignment vertical="center" shrinkToFit="1"/>
    </xf>
    <xf numFmtId="176" fontId="10" fillId="0" borderId="42" xfId="1" applyFont="1" applyBorder="1" applyAlignment="1">
      <alignment vertical="center" wrapText="1" shrinkToFit="1"/>
    </xf>
    <xf numFmtId="176" fontId="10" fillId="0" borderId="43" xfId="1" applyFont="1" applyBorder="1">
      <alignment vertical="center"/>
    </xf>
    <xf numFmtId="176" fontId="10" fillId="0" borderId="6" xfId="1" applyFont="1" applyBorder="1">
      <alignment vertical="center"/>
    </xf>
    <xf numFmtId="176" fontId="10" fillId="0" borderId="17" xfId="1" applyFont="1" applyBorder="1">
      <alignment vertical="center"/>
    </xf>
    <xf numFmtId="176" fontId="10" fillId="0" borderId="7" xfId="1" applyFont="1" applyBorder="1">
      <alignment vertical="center"/>
    </xf>
    <xf numFmtId="176" fontId="10" fillId="0" borderId="44" xfId="1" applyFont="1" applyBorder="1" applyAlignment="1">
      <alignment vertical="center" shrinkToFit="1"/>
    </xf>
    <xf numFmtId="176" fontId="10" fillId="0" borderId="46" xfId="1" applyFont="1" applyBorder="1">
      <alignment vertical="center"/>
    </xf>
    <xf numFmtId="176" fontId="10" fillId="0" borderId="62" xfId="1" applyFont="1" applyBorder="1">
      <alignment vertical="center"/>
    </xf>
    <xf numFmtId="176" fontId="10" fillId="0" borderId="34" xfId="1" applyFont="1" applyBorder="1">
      <alignment vertical="center"/>
    </xf>
    <xf numFmtId="176" fontId="10" fillId="0" borderId="39" xfId="1" applyFont="1" applyBorder="1">
      <alignment vertical="center"/>
    </xf>
    <xf numFmtId="176" fontId="10" fillId="0" borderId="51" xfId="1" applyFont="1" applyBorder="1">
      <alignment vertical="center"/>
    </xf>
    <xf numFmtId="176" fontId="10" fillId="0" borderId="42" xfId="1" applyFont="1" applyBorder="1">
      <alignment vertical="center"/>
    </xf>
    <xf numFmtId="176" fontId="11" fillId="0" borderId="21" xfId="1" applyFont="1" applyBorder="1">
      <alignment vertical="center"/>
    </xf>
    <xf numFmtId="176" fontId="10" fillId="0" borderId="52" xfId="1" applyFont="1" applyBorder="1">
      <alignment vertical="center"/>
    </xf>
    <xf numFmtId="176" fontId="10" fillId="0" borderId="54" xfId="1" applyFont="1" applyBorder="1">
      <alignment vertical="center"/>
    </xf>
    <xf numFmtId="176" fontId="11" fillId="0" borderId="0" xfId="1" applyFont="1">
      <alignment vertical="center"/>
    </xf>
    <xf numFmtId="176" fontId="10" fillId="4" borderId="16" xfId="1" applyFont="1" applyFill="1" applyBorder="1">
      <alignment vertical="center"/>
    </xf>
    <xf numFmtId="176" fontId="10" fillId="4" borderId="40" xfId="1" applyFont="1" applyFill="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 xfId="0" applyFont="1" applyBorder="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1" xfId="0" applyFont="1" applyBorder="1">
      <alignment vertical="center"/>
    </xf>
    <xf numFmtId="0" fontId="3" fillId="0" borderId="12" xfId="0" applyFont="1" applyBorder="1">
      <alignment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 xfId="0" applyFont="1" applyBorder="1" applyAlignment="1">
      <alignment horizontal="center" vertical="center" wrapText="1"/>
    </xf>
    <xf numFmtId="0" fontId="3" fillId="0" borderId="11" xfId="0" applyFont="1" applyBorder="1" applyAlignment="1">
      <alignmen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4" fillId="0" borderId="13" xfId="0" applyFont="1" applyBorder="1">
      <alignment vertical="center"/>
    </xf>
    <xf numFmtId="0" fontId="4" fillId="0" borderId="14" xfId="0" applyFont="1" applyBorder="1">
      <alignment vertical="center"/>
    </xf>
    <xf numFmtId="0" fontId="3" fillId="0" borderId="21" xfId="0" applyFont="1" applyBorder="1">
      <alignment vertical="center"/>
    </xf>
    <xf numFmtId="176" fontId="4" fillId="0" borderId="2" xfId="0" applyNumberFormat="1" applyFont="1" applyBorder="1">
      <alignment vertical="center"/>
    </xf>
    <xf numFmtId="176" fontId="4" fillId="0" borderId="3" xfId="0" applyNumberFormat="1" applyFont="1" applyBorder="1">
      <alignment vertical="center"/>
    </xf>
    <xf numFmtId="176" fontId="4" fillId="2" borderId="22" xfId="0" applyNumberFormat="1" applyFont="1" applyFill="1" applyBorder="1">
      <alignment vertical="center"/>
    </xf>
    <xf numFmtId="176" fontId="4" fillId="2" borderId="23" xfId="0" applyNumberFormat="1" applyFont="1" applyFill="1" applyBorder="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176" fontId="4" fillId="2" borderId="18" xfId="0" applyNumberFormat="1" applyFont="1" applyFill="1" applyBorder="1">
      <alignment vertical="center"/>
    </xf>
    <xf numFmtId="176" fontId="4" fillId="2" borderId="19" xfId="0" applyNumberFormat="1" applyFont="1" applyFill="1" applyBorder="1">
      <alignment vertical="center"/>
    </xf>
    <xf numFmtId="176" fontId="4" fillId="2" borderId="20" xfId="0" applyNumberFormat="1" applyFont="1" applyFill="1" applyBorder="1">
      <alignment vertical="center"/>
    </xf>
    <xf numFmtId="176" fontId="4" fillId="0" borderId="14" xfId="0" applyNumberFormat="1" applyFont="1" applyBorder="1">
      <alignment vertical="center"/>
    </xf>
    <xf numFmtId="0" fontId="4" fillId="0" borderId="1" xfId="0" applyFont="1" applyBorder="1" applyAlignment="1">
      <alignment vertical="center" wrapText="1"/>
    </xf>
    <xf numFmtId="0" fontId="4" fillId="0" borderId="1" xfId="0" applyFont="1" applyBorder="1">
      <alignment vertical="center"/>
    </xf>
    <xf numFmtId="176" fontId="4" fillId="0" borderId="1" xfId="0" applyNumberFormat="1" applyFont="1" applyBorder="1">
      <alignment vertical="center"/>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6" fontId="4" fillId="0" borderId="15" xfId="0" applyNumberFormat="1" applyFont="1" applyBorder="1">
      <alignment vertical="center"/>
    </xf>
    <xf numFmtId="176" fontId="4" fillId="0" borderId="13" xfId="0" applyNumberFormat="1" applyFont="1" applyBorder="1">
      <alignment vertical="center"/>
    </xf>
    <xf numFmtId="0" fontId="4" fillId="0" borderId="13" xfId="0" applyFont="1" applyBorder="1" applyAlignment="1">
      <alignment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5" fillId="0" borderId="26" xfId="0" applyFont="1" applyBorder="1" applyAlignment="1">
      <alignment vertical="center" wrapText="1"/>
    </xf>
    <xf numFmtId="176" fontId="9" fillId="0" borderId="0" xfId="1" applyFont="1" applyAlignment="1">
      <alignment horizontal="center" vertical="center"/>
    </xf>
    <xf numFmtId="176" fontId="8" fillId="0" borderId="31" xfId="1" applyFont="1" applyBorder="1" applyAlignment="1">
      <alignment horizontal="center" vertical="center"/>
    </xf>
    <xf numFmtId="176" fontId="8" fillId="0" borderId="59" xfId="1" applyFont="1" applyBorder="1" applyAlignment="1">
      <alignment horizontal="center" vertical="center"/>
    </xf>
    <xf numFmtId="176" fontId="8" fillId="0" borderId="45" xfId="1" applyFont="1" applyBorder="1" applyAlignment="1">
      <alignment vertical="center" textRotation="255"/>
    </xf>
    <xf numFmtId="176" fontId="8" fillId="0" borderId="40" xfId="1" applyFont="1" applyBorder="1" applyAlignment="1">
      <alignment vertical="center" textRotation="255"/>
    </xf>
    <xf numFmtId="176" fontId="8" fillId="0" borderId="34" xfId="1" applyFont="1" applyBorder="1" applyAlignment="1">
      <alignment vertical="center" textRotation="255"/>
    </xf>
    <xf numFmtId="176" fontId="8" fillId="0" borderId="30" xfId="1" applyFont="1" applyBorder="1" applyAlignment="1">
      <alignment horizontal="center" vertical="center"/>
    </xf>
    <xf numFmtId="176" fontId="8" fillId="0" borderId="57" xfId="1"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0</xdr:row>
      <xdr:rowOff>38100</xdr:rowOff>
    </xdr:from>
    <xdr:to>
      <xdr:col>4</xdr:col>
      <xdr:colOff>457200</xdr:colOff>
      <xdr:row>1</xdr:row>
      <xdr:rowOff>171450</xdr:rowOff>
    </xdr:to>
    <xdr:sp macro="" textlink="">
      <xdr:nvSpPr>
        <xdr:cNvPr id="1025" name="AutoShape 1">
          <a:extLst>
            <a:ext uri="{FF2B5EF4-FFF2-40B4-BE49-F238E27FC236}">
              <a16:creationId xmlns:a16="http://schemas.microsoft.com/office/drawing/2014/main" id="{00000000-0008-0000-0300-000001040000}"/>
            </a:ext>
          </a:extLst>
        </xdr:cNvPr>
        <xdr:cNvSpPr>
          <a:spLocks noChangeArrowheads="1"/>
        </xdr:cNvSpPr>
      </xdr:nvSpPr>
      <xdr:spPr bwMode="auto">
        <a:xfrm>
          <a:off x="2790825" y="38100"/>
          <a:ext cx="1209675" cy="3619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50800">
          <a:solidFill>
            <a:srgbClr val="FF0000"/>
          </a:solidFill>
          <a:round/>
          <a:headEnd/>
          <a:tailEnd/>
        </a:ln>
      </xdr:spPr>
      <xdr:txBody>
        <a:bodyPr vertOverflow="clip" wrap="square" lIns="54864" tIns="22860" rIns="54864" bIns="0" anchor="t" upright="1"/>
        <a:lstStyle/>
        <a:p>
          <a:pPr algn="ctr" rtl="0">
            <a:defRPr sz="1000"/>
          </a:pPr>
          <a:r>
            <a:rPr lang="ja-JP" altLang="en-US" sz="1600" b="1" i="0" u="none" strike="noStrike" baseline="0">
              <a:solidFill>
                <a:srgbClr val="FF0000"/>
              </a:solidFill>
              <a:latin typeface="HG丸ｺﾞｼｯｸM-PRO"/>
              <a:ea typeface="HG丸ｺﾞｼｯｸM-PRO"/>
            </a:rPr>
            <a:t>記載例</a:t>
          </a:r>
        </a:p>
      </xdr:txBody>
    </xdr:sp>
    <xdr:clientData/>
  </xdr:twoCellAnchor>
  <xdr:twoCellAnchor>
    <xdr:from>
      <xdr:col>4</xdr:col>
      <xdr:colOff>2255184</xdr:colOff>
      <xdr:row>13</xdr:row>
      <xdr:rowOff>6723</xdr:rowOff>
    </xdr:from>
    <xdr:to>
      <xdr:col>6</xdr:col>
      <xdr:colOff>331134</xdr:colOff>
      <xdr:row>14</xdr:row>
      <xdr:rowOff>187698</xdr:rowOff>
    </xdr:to>
    <xdr:sp macro="" textlink="">
      <xdr:nvSpPr>
        <xdr:cNvPr id="1026" name="AutoShape 2">
          <a:extLst>
            <a:ext uri="{FF2B5EF4-FFF2-40B4-BE49-F238E27FC236}">
              <a16:creationId xmlns:a16="http://schemas.microsoft.com/office/drawing/2014/main" id="{00000000-0008-0000-0300-000002040000}"/>
            </a:ext>
          </a:extLst>
        </xdr:cNvPr>
        <xdr:cNvSpPr>
          <a:spLocks noChangeArrowheads="1"/>
        </xdr:cNvSpPr>
      </xdr:nvSpPr>
      <xdr:spPr bwMode="auto">
        <a:xfrm>
          <a:off x="5807449" y="4914899"/>
          <a:ext cx="2984126" cy="405093"/>
        </a:xfrm>
        <a:prstGeom prst="wedgeRoundRectCallout">
          <a:avLst>
            <a:gd name="adj1" fmla="val -41917"/>
            <a:gd name="adj2" fmla="val 988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内訳にはそれぞれの金額が分かるよう記載してください。</a:t>
          </a:r>
        </a:p>
      </xdr:txBody>
    </xdr:sp>
    <xdr:clientData/>
  </xdr:twoCellAnchor>
  <xdr:twoCellAnchor>
    <xdr:from>
      <xdr:col>4</xdr:col>
      <xdr:colOff>2652993</xdr:colOff>
      <xdr:row>21</xdr:row>
      <xdr:rowOff>2802</xdr:rowOff>
    </xdr:from>
    <xdr:to>
      <xdr:col>7</xdr:col>
      <xdr:colOff>131109</xdr:colOff>
      <xdr:row>22</xdr:row>
      <xdr:rowOff>145676</xdr:rowOff>
    </xdr:to>
    <xdr:sp macro="" textlink="">
      <xdr:nvSpPr>
        <xdr:cNvPr id="1027" name="AutoShape 3">
          <a:extLst>
            <a:ext uri="{FF2B5EF4-FFF2-40B4-BE49-F238E27FC236}">
              <a16:creationId xmlns:a16="http://schemas.microsoft.com/office/drawing/2014/main" id="{00000000-0008-0000-0300-000003040000}"/>
            </a:ext>
          </a:extLst>
        </xdr:cNvPr>
        <xdr:cNvSpPr>
          <a:spLocks noChangeArrowheads="1"/>
        </xdr:cNvSpPr>
      </xdr:nvSpPr>
      <xdr:spPr bwMode="auto">
        <a:xfrm>
          <a:off x="6205258" y="7163361"/>
          <a:ext cx="3069851" cy="378197"/>
        </a:xfrm>
        <a:prstGeom prst="wedgeRoundRectCallout">
          <a:avLst>
            <a:gd name="adj1" fmla="val -64343"/>
            <a:gd name="adj2" fmla="val 909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対象外の欄には，補助対象に含めることができない経費を記載してください。</a:t>
          </a:r>
        </a:p>
      </xdr:txBody>
    </xdr:sp>
    <xdr:clientData/>
  </xdr:twoCellAnchor>
  <xdr:twoCellAnchor>
    <xdr:from>
      <xdr:col>4</xdr:col>
      <xdr:colOff>1819835</xdr:colOff>
      <xdr:row>25</xdr:row>
      <xdr:rowOff>35298</xdr:rowOff>
    </xdr:from>
    <xdr:to>
      <xdr:col>5</xdr:col>
      <xdr:colOff>579344</xdr:colOff>
      <xdr:row>26</xdr:row>
      <xdr:rowOff>201705</xdr:rowOff>
    </xdr:to>
    <xdr:sp macro="" textlink="">
      <xdr:nvSpPr>
        <xdr:cNvPr id="1029" name="AutoShape 5">
          <a:extLst>
            <a:ext uri="{FF2B5EF4-FFF2-40B4-BE49-F238E27FC236}">
              <a16:creationId xmlns:a16="http://schemas.microsoft.com/office/drawing/2014/main" id="{00000000-0008-0000-0300-000005040000}"/>
            </a:ext>
          </a:extLst>
        </xdr:cNvPr>
        <xdr:cNvSpPr>
          <a:spLocks noChangeArrowheads="1"/>
        </xdr:cNvSpPr>
      </xdr:nvSpPr>
      <xdr:spPr bwMode="auto">
        <a:xfrm>
          <a:off x="5372100" y="8013886"/>
          <a:ext cx="2984126" cy="401731"/>
        </a:xfrm>
        <a:prstGeom prst="wedgeRoundRectCallout">
          <a:avLst>
            <a:gd name="adj1" fmla="val -37310"/>
            <a:gd name="adj2" fmla="val -8257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金額の計算内訳が分かるよう記載してください。</a:t>
          </a:r>
        </a:p>
      </xdr:txBody>
    </xdr:sp>
    <xdr:clientData/>
  </xdr:twoCellAnchor>
  <xdr:twoCellAnchor>
    <xdr:from>
      <xdr:col>1</xdr:col>
      <xdr:colOff>323850</xdr:colOff>
      <xdr:row>37</xdr:row>
      <xdr:rowOff>171450</xdr:rowOff>
    </xdr:from>
    <xdr:to>
      <xdr:col>4</xdr:col>
      <xdr:colOff>895350</xdr:colOff>
      <xdr:row>40</xdr:row>
      <xdr:rowOff>142875</xdr:rowOff>
    </xdr:to>
    <xdr:sp macro="" textlink="">
      <xdr:nvSpPr>
        <xdr:cNvPr id="1031" name="AutoShape 7">
          <a:extLst>
            <a:ext uri="{FF2B5EF4-FFF2-40B4-BE49-F238E27FC236}">
              <a16:creationId xmlns:a16="http://schemas.microsoft.com/office/drawing/2014/main" id="{00000000-0008-0000-0300-000007040000}"/>
            </a:ext>
          </a:extLst>
        </xdr:cNvPr>
        <xdr:cNvSpPr>
          <a:spLocks noChangeArrowheads="1"/>
        </xdr:cNvSpPr>
      </xdr:nvSpPr>
      <xdr:spPr bwMode="auto">
        <a:xfrm rot="10800000">
          <a:off x="1743075" y="11658600"/>
          <a:ext cx="2695575" cy="666750"/>
        </a:xfrm>
        <a:prstGeom prst="wedgeRoundRectCallout">
          <a:avLst>
            <a:gd name="adj1" fmla="val 45759"/>
            <a:gd name="adj2" fmla="val 7571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「収入合計」、「支出合計」の金額を一致させてください。</a:t>
          </a:r>
        </a:p>
      </xdr:txBody>
    </xdr:sp>
    <xdr:clientData/>
  </xdr:twoCellAnchor>
  <xdr:twoCellAnchor>
    <xdr:from>
      <xdr:col>1</xdr:col>
      <xdr:colOff>40821</xdr:colOff>
      <xdr:row>11</xdr:row>
      <xdr:rowOff>272143</xdr:rowOff>
    </xdr:from>
    <xdr:to>
      <xdr:col>1</xdr:col>
      <xdr:colOff>272142</xdr:colOff>
      <xdr:row>36</xdr:row>
      <xdr:rowOff>0</xdr:rowOff>
    </xdr:to>
    <xdr:sp macro="" textlink="">
      <xdr:nvSpPr>
        <xdr:cNvPr id="14" name="上下矢印 13">
          <a:extLst>
            <a:ext uri="{FF2B5EF4-FFF2-40B4-BE49-F238E27FC236}">
              <a16:creationId xmlns:a16="http://schemas.microsoft.com/office/drawing/2014/main" id="{00000000-0008-0000-0300-00000E000000}"/>
            </a:ext>
          </a:extLst>
        </xdr:cNvPr>
        <xdr:cNvSpPr/>
      </xdr:nvSpPr>
      <xdr:spPr>
        <a:xfrm>
          <a:off x="1455964" y="3918857"/>
          <a:ext cx="231321" cy="6313714"/>
        </a:xfrm>
        <a:prstGeom prst="upDownArrow">
          <a:avLst/>
        </a:prstGeom>
        <a:solidFill>
          <a:schemeClr val="accent1">
            <a:alpha val="21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0</xdr:row>
      <xdr:rowOff>38100</xdr:rowOff>
    </xdr:from>
    <xdr:to>
      <xdr:col>4</xdr:col>
      <xdr:colOff>457200</xdr:colOff>
      <xdr:row>1</xdr:row>
      <xdr:rowOff>171450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2790825" y="38100"/>
          <a:ext cx="1209675" cy="3619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50800">
          <a:solidFill>
            <a:srgbClr val="FF0000"/>
          </a:solidFill>
          <a:round/>
          <a:headEnd/>
          <a:tailEnd/>
        </a:ln>
      </xdr:spPr>
      <xdr:txBody>
        <a:bodyPr vertOverflow="clip" wrap="square" lIns="54864" tIns="22860" rIns="54864" bIns="0" anchor="t" upright="1"/>
        <a:lstStyle/>
        <a:p>
          <a:pPr algn="ctr" rtl="0">
            <a:defRPr sz="1000"/>
          </a:pPr>
          <a:r>
            <a:rPr lang="ja-JP" altLang="en-US" sz="1600" b="1" i="0" u="none" strike="noStrike" baseline="0">
              <a:solidFill>
                <a:srgbClr val="FF0000"/>
              </a:solidFill>
              <a:latin typeface="HG丸ｺﾞｼｯｸM-PRO"/>
              <a:ea typeface="HG丸ｺﾞｼｯｸM-PRO"/>
            </a:rPr>
            <a:t>記載例</a:t>
          </a:r>
        </a:p>
      </xdr:txBody>
    </xdr:sp>
    <xdr:clientData/>
  </xdr:twoCellAnchor>
  <xdr:twoCellAnchor>
    <xdr:from>
      <xdr:col>4</xdr:col>
      <xdr:colOff>2255184</xdr:colOff>
      <xdr:row>13</xdr:row>
      <xdr:rowOff>6723</xdr:rowOff>
    </xdr:from>
    <xdr:to>
      <xdr:col>6</xdr:col>
      <xdr:colOff>331134</xdr:colOff>
      <xdr:row>14</xdr:row>
      <xdr:rowOff>187698</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a:off x="5798484" y="4950198"/>
          <a:ext cx="2981325" cy="409575"/>
        </a:xfrm>
        <a:prstGeom prst="wedgeRoundRectCallout">
          <a:avLst>
            <a:gd name="adj1" fmla="val -41917"/>
            <a:gd name="adj2" fmla="val 988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内訳にはそれぞれの金額が分かるよう記載してください。</a:t>
          </a:r>
        </a:p>
      </xdr:txBody>
    </xdr:sp>
    <xdr:clientData/>
  </xdr:twoCellAnchor>
  <xdr:twoCellAnchor>
    <xdr:from>
      <xdr:col>4</xdr:col>
      <xdr:colOff>2686611</xdr:colOff>
      <xdr:row>17</xdr:row>
      <xdr:rowOff>2802</xdr:rowOff>
    </xdr:from>
    <xdr:to>
      <xdr:col>7</xdr:col>
      <xdr:colOff>164727</xdr:colOff>
      <xdr:row>18</xdr:row>
      <xdr:rowOff>145676</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6238876" y="6446184"/>
          <a:ext cx="3069851" cy="378198"/>
        </a:xfrm>
        <a:prstGeom prst="wedgeRoundRectCallout">
          <a:avLst>
            <a:gd name="adj1" fmla="val -64343"/>
            <a:gd name="adj2" fmla="val 909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対象外の欄には，補助対象に含めることができない経費を記載してください。</a:t>
          </a:r>
        </a:p>
      </xdr:txBody>
    </xdr:sp>
    <xdr:clientData/>
  </xdr:twoCellAnchor>
  <xdr:twoCellAnchor>
    <xdr:from>
      <xdr:col>1</xdr:col>
      <xdr:colOff>323850</xdr:colOff>
      <xdr:row>37</xdr:row>
      <xdr:rowOff>171450</xdr:rowOff>
    </xdr:from>
    <xdr:to>
      <xdr:col>4</xdr:col>
      <xdr:colOff>895350</xdr:colOff>
      <xdr:row>40</xdr:row>
      <xdr:rowOff>142875</xdr:rowOff>
    </xdr:to>
    <xdr:sp macro="" textlink="">
      <xdr:nvSpPr>
        <xdr:cNvPr id="6" name="AutoShape 7">
          <a:extLst>
            <a:ext uri="{FF2B5EF4-FFF2-40B4-BE49-F238E27FC236}">
              <a16:creationId xmlns:a16="http://schemas.microsoft.com/office/drawing/2014/main" id="{00000000-0008-0000-0400-000006000000}"/>
            </a:ext>
          </a:extLst>
        </xdr:cNvPr>
        <xdr:cNvSpPr>
          <a:spLocks noChangeArrowheads="1"/>
        </xdr:cNvSpPr>
      </xdr:nvSpPr>
      <xdr:spPr bwMode="auto">
        <a:xfrm rot="10800000">
          <a:off x="1743075" y="11201400"/>
          <a:ext cx="2695575" cy="666750"/>
        </a:xfrm>
        <a:prstGeom prst="wedgeRoundRectCallout">
          <a:avLst>
            <a:gd name="adj1" fmla="val 45759"/>
            <a:gd name="adj2" fmla="val 7571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「収入合計」、「支出合計」の金額を一致させてください。</a:t>
          </a:r>
        </a:p>
      </xdr:txBody>
    </xdr:sp>
    <xdr:clientData/>
  </xdr:twoCellAnchor>
  <xdr:twoCellAnchor>
    <xdr:from>
      <xdr:col>1</xdr:col>
      <xdr:colOff>40821</xdr:colOff>
      <xdr:row>11</xdr:row>
      <xdr:rowOff>272143</xdr:rowOff>
    </xdr:from>
    <xdr:to>
      <xdr:col>1</xdr:col>
      <xdr:colOff>272142</xdr:colOff>
      <xdr:row>36</xdr:row>
      <xdr:rowOff>0</xdr:rowOff>
    </xdr:to>
    <xdr:sp macro="" textlink="">
      <xdr:nvSpPr>
        <xdr:cNvPr id="7" name="上下矢印 6">
          <a:extLst>
            <a:ext uri="{FF2B5EF4-FFF2-40B4-BE49-F238E27FC236}">
              <a16:creationId xmlns:a16="http://schemas.microsoft.com/office/drawing/2014/main" id="{00000000-0008-0000-0400-000007000000}"/>
            </a:ext>
          </a:extLst>
        </xdr:cNvPr>
        <xdr:cNvSpPr/>
      </xdr:nvSpPr>
      <xdr:spPr>
        <a:xfrm>
          <a:off x="1460046" y="4491718"/>
          <a:ext cx="231321" cy="6300107"/>
        </a:xfrm>
        <a:prstGeom prst="upDownArrow">
          <a:avLst/>
        </a:prstGeom>
        <a:solidFill>
          <a:schemeClr val="accent1">
            <a:alpha val="21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247650</xdr:colOff>
      <xdr:row>0</xdr:row>
      <xdr:rowOff>66675</xdr:rowOff>
    </xdr:from>
    <xdr:to>
      <xdr:col>2</xdr:col>
      <xdr:colOff>285750</xdr:colOff>
      <xdr:row>1</xdr:row>
      <xdr:rowOff>76200</xdr:rowOff>
    </xdr:to>
    <xdr:sp macro="" textlink="">
      <xdr:nvSpPr>
        <xdr:cNvPr id="2" name="AutoShape 2">
          <a:extLst>
            <a:ext uri="{FF2B5EF4-FFF2-40B4-BE49-F238E27FC236}">
              <a16:creationId xmlns:a16="http://schemas.microsoft.com/office/drawing/2014/main" id="{00000000-0008-0000-0600-000002000000}"/>
            </a:ext>
          </a:extLst>
        </xdr:cNvPr>
        <xdr:cNvSpPr>
          <a:spLocks noChangeArrowheads="1"/>
        </xdr:cNvSpPr>
      </xdr:nvSpPr>
      <xdr:spPr bwMode="auto">
        <a:xfrm>
          <a:off x="933450" y="66675"/>
          <a:ext cx="723900" cy="1809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val="FF0000"/>
          </a:solidFill>
          <a:round/>
          <a:headEnd/>
          <a:tailEnd/>
        </a:ln>
      </xdr:spPr>
      <xdr:txBody>
        <a:bodyPr vertOverflow="clip" wrap="square" lIns="36576" tIns="22860" rIns="36576" bIns="0" anchor="t" upright="1"/>
        <a:lstStyle/>
        <a:p>
          <a:pPr algn="ctr" rtl="0">
            <a:defRPr sz="1000"/>
          </a:pPr>
          <a:r>
            <a:rPr lang="ja-JP" altLang="en-US" sz="1800" b="0" i="0" u="none" strike="noStrike" baseline="0">
              <a:solidFill>
                <a:srgbClr val="FF0000"/>
              </a:solidFill>
              <a:latin typeface="ＭＳ Ｐゴシック"/>
              <a:ea typeface="ＭＳ Ｐゴシック"/>
            </a:rPr>
            <a:t>記 載 例</a:t>
          </a:r>
        </a:p>
      </xdr:txBody>
    </xdr:sp>
    <xdr:clientData/>
  </xdr:twoCellAnchor>
  <xdr:twoCellAnchor>
    <xdr:from>
      <xdr:col>0</xdr:col>
      <xdr:colOff>104775</xdr:colOff>
      <xdr:row>13</xdr:row>
      <xdr:rowOff>76200</xdr:rowOff>
    </xdr:from>
    <xdr:to>
      <xdr:col>2</xdr:col>
      <xdr:colOff>628650</xdr:colOff>
      <xdr:row>14</xdr:row>
      <xdr:rowOff>190500</xdr:rowOff>
    </xdr:to>
    <xdr:sp macro="" textlink="">
      <xdr:nvSpPr>
        <xdr:cNvPr id="3" name="Rectangle 4">
          <a:extLst>
            <a:ext uri="{FF2B5EF4-FFF2-40B4-BE49-F238E27FC236}">
              <a16:creationId xmlns:a16="http://schemas.microsoft.com/office/drawing/2014/main" id="{00000000-0008-0000-0600-000003000000}"/>
            </a:ext>
          </a:extLst>
        </xdr:cNvPr>
        <xdr:cNvSpPr>
          <a:spLocks noChangeArrowheads="1"/>
        </xdr:cNvSpPr>
      </xdr:nvSpPr>
      <xdr:spPr bwMode="auto">
        <a:xfrm>
          <a:off x="104775" y="2305050"/>
          <a:ext cx="1895475" cy="266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様式第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号の「費目」と一致させてください。</a:t>
          </a:r>
        </a:p>
      </xdr:txBody>
    </xdr:sp>
    <xdr:clientData/>
  </xdr:twoCellAnchor>
  <xdr:twoCellAnchor>
    <xdr:from>
      <xdr:col>11</xdr:col>
      <xdr:colOff>180975</xdr:colOff>
      <xdr:row>0</xdr:row>
      <xdr:rowOff>85725</xdr:rowOff>
    </xdr:from>
    <xdr:to>
      <xdr:col>15</xdr:col>
      <xdr:colOff>619125</xdr:colOff>
      <xdr:row>2</xdr:row>
      <xdr:rowOff>219075</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724775" y="85725"/>
          <a:ext cx="3181350" cy="428625"/>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algn="l"/>
          <a:r>
            <a:rPr kumimoji="1" lang="ja-JP" altLang="en-US" sz="1100"/>
            <a:t>資金計画書は食堂開催分と配食活動分を分けて作成いただく必要はございません。</a:t>
          </a:r>
          <a:endParaRPr kumimoji="1" lang="en-US" altLang="ja-JP" sz="1100"/>
        </a:p>
        <a:p>
          <a:pPr algn="l"/>
          <a:r>
            <a:rPr kumimoji="1" lang="ja-JP" altLang="en-US" sz="1100"/>
            <a:t>収支計画総額についてご記入ください。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2"/>
  <sheetViews>
    <sheetView zoomScaleNormal="100" workbookViewId="0">
      <selection activeCell="A3" sqref="A3:E3"/>
    </sheetView>
  </sheetViews>
  <sheetFormatPr defaultRowHeight="18" customHeight="1" x14ac:dyDescent="0.15"/>
  <cols>
    <col min="1" max="1" width="18.625" style="2" customWidth="1"/>
    <col min="2" max="3" width="11.125" style="2" customWidth="1"/>
    <col min="4" max="4" width="5.625" style="2" customWidth="1"/>
    <col min="5" max="5" width="45.625" style="2" customWidth="1"/>
    <col min="6" max="16384" width="9" style="2"/>
  </cols>
  <sheetData>
    <row r="1" spans="1:5" ht="18" customHeight="1" x14ac:dyDescent="0.15">
      <c r="E1" s="3"/>
    </row>
    <row r="3" spans="1:5" ht="41.25" customHeight="1" x14ac:dyDescent="0.15">
      <c r="A3" s="122" t="s">
        <v>61</v>
      </c>
      <c r="B3" s="123"/>
      <c r="C3" s="123"/>
      <c r="D3" s="123"/>
      <c r="E3" s="123"/>
    </row>
    <row r="4" spans="1:5" ht="18" customHeight="1" x14ac:dyDescent="0.15">
      <c r="A4" s="1"/>
      <c r="B4" s="1"/>
      <c r="C4" s="1"/>
      <c r="D4" s="1"/>
      <c r="E4" s="1"/>
    </row>
    <row r="5" spans="1:5" ht="18" customHeight="1" x14ac:dyDescent="0.15">
      <c r="A5" s="1"/>
      <c r="B5" s="1"/>
      <c r="C5" s="1"/>
      <c r="D5" s="1"/>
      <c r="E5" s="4" t="s">
        <v>11</v>
      </c>
    </row>
    <row r="6" spans="1:5" ht="18" customHeight="1" x14ac:dyDescent="0.15">
      <c r="A6" s="2" t="s">
        <v>2</v>
      </c>
      <c r="E6" s="3"/>
    </row>
    <row r="7" spans="1:5" ht="33" customHeight="1" x14ac:dyDescent="0.15">
      <c r="A7" s="5" t="s">
        <v>0</v>
      </c>
      <c r="B7" s="124" t="s">
        <v>10</v>
      </c>
      <c r="C7" s="124"/>
      <c r="D7" s="125" t="s">
        <v>1</v>
      </c>
      <c r="E7" s="126"/>
    </row>
    <row r="8" spans="1:5" ht="36" customHeight="1" x14ac:dyDescent="0.15">
      <c r="A8" s="7"/>
      <c r="B8" s="127"/>
      <c r="C8" s="128"/>
      <c r="D8" s="127"/>
      <c r="E8" s="128"/>
    </row>
    <row r="9" spans="1:5" ht="36" customHeight="1" x14ac:dyDescent="0.15">
      <c r="A9" s="6"/>
      <c r="B9" s="127"/>
      <c r="C9" s="128"/>
      <c r="D9" s="127"/>
      <c r="E9" s="128"/>
    </row>
    <row r="10" spans="1:5" ht="36" customHeight="1" x14ac:dyDescent="0.15">
      <c r="A10" s="6"/>
      <c r="B10" s="127"/>
      <c r="C10" s="128"/>
      <c r="D10" s="127"/>
      <c r="E10" s="128"/>
    </row>
    <row r="11" spans="1:5" ht="36" customHeight="1" x14ac:dyDescent="0.15">
      <c r="A11" s="5" t="s">
        <v>9</v>
      </c>
      <c r="B11" s="127">
        <f>SUM(B8:C10)</f>
        <v>0</v>
      </c>
      <c r="C11" s="128"/>
      <c r="D11" s="127"/>
      <c r="E11" s="128"/>
    </row>
    <row r="12" spans="1:5" ht="18" customHeight="1" x14ac:dyDescent="0.15">
      <c r="B12" s="121"/>
      <c r="C12" s="121"/>
      <c r="D12" s="4"/>
    </row>
    <row r="13" spans="1:5" ht="18" customHeight="1" x14ac:dyDescent="0.15">
      <c r="B13" s="121"/>
      <c r="C13" s="121"/>
      <c r="D13" s="4"/>
    </row>
    <row r="14" spans="1:5" ht="18" customHeight="1" x14ac:dyDescent="0.15">
      <c r="A14" s="2" t="s">
        <v>3</v>
      </c>
    </row>
    <row r="15" spans="1:5" ht="33" customHeight="1" x14ac:dyDescent="0.15">
      <c r="A15" s="8" t="s">
        <v>12</v>
      </c>
      <c r="B15" s="8" t="s">
        <v>4</v>
      </c>
      <c r="C15" s="8" t="s">
        <v>6</v>
      </c>
      <c r="D15" s="119" t="s">
        <v>5</v>
      </c>
      <c r="E15" s="119"/>
    </row>
    <row r="16" spans="1:5" ht="15" customHeight="1" x14ac:dyDescent="0.15">
      <c r="A16" s="104"/>
      <c r="B16" s="104"/>
      <c r="C16" s="104"/>
      <c r="D16" s="105" t="s">
        <v>7</v>
      </c>
      <c r="E16" s="120"/>
    </row>
    <row r="17" spans="1:5" ht="15" customHeight="1" x14ac:dyDescent="0.15">
      <c r="A17" s="104"/>
      <c r="B17" s="104"/>
      <c r="C17" s="104"/>
      <c r="D17" s="107"/>
      <c r="E17" s="112"/>
    </row>
    <row r="18" spans="1:5" ht="15" customHeight="1" x14ac:dyDescent="0.15">
      <c r="A18" s="104"/>
      <c r="B18" s="104"/>
      <c r="C18" s="104"/>
      <c r="D18" s="113" t="s">
        <v>8</v>
      </c>
      <c r="E18" s="115"/>
    </row>
    <row r="19" spans="1:5" ht="15" customHeight="1" x14ac:dyDescent="0.15">
      <c r="A19" s="104"/>
      <c r="B19" s="104"/>
      <c r="C19" s="104"/>
      <c r="D19" s="114"/>
      <c r="E19" s="111"/>
    </row>
    <row r="20" spans="1:5" ht="15" customHeight="1" x14ac:dyDescent="0.15">
      <c r="A20" s="104"/>
      <c r="B20" s="104"/>
      <c r="C20" s="104"/>
      <c r="D20" s="105" t="s">
        <v>7</v>
      </c>
      <c r="E20" s="111"/>
    </row>
    <row r="21" spans="1:5" ht="15" customHeight="1" x14ac:dyDescent="0.15">
      <c r="A21" s="104"/>
      <c r="B21" s="104"/>
      <c r="C21" s="104"/>
      <c r="D21" s="107"/>
      <c r="E21" s="112"/>
    </row>
    <row r="22" spans="1:5" ht="15" customHeight="1" x14ac:dyDescent="0.15">
      <c r="A22" s="104"/>
      <c r="B22" s="104"/>
      <c r="C22" s="104"/>
      <c r="D22" s="113" t="s">
        <v>8</v>
      </c>
      <c r="E22" s="115"/>
    </row>
    <row r="23" spans="1:5" ht="15" customHeight="1" x14ac:dyDescent="0.15">
      <c r="A23" s="104"/>
      <c r="B23" s="104"/>
      <c r="C23" s="104"/>
      <c r="D23" s="114"/>
      <c r="E23" s="111"/>
    </row>
    <row r="24" spans="1:5" ht="15" customHeight="1" x14ac:dyDescent="0.15">
      <c r="A24" s="104"/>
      <c r="B24" s="104"/>
      <c r="C24" s="104"/>
      <c r="D24" s="105" t="s">
        <v>7</v>
      </c>
      <c r="E24" s="111"/>
    </row>
    <row r="25" spans="1:5" ht="15" customHeight="1" x14ac:dyDescent="0.15">
      <c r="A25" s="104"/>
      <c r="B25" s="104"/>
      <c r="C25" s="104"/>
      <c r="D25" s="107"/>
      <c r="E25" s="112"/>
    </row>
    <row r="26" spans="1:5" ht="15" customHeight="1" x14ac:dyDescent="0.15">
      <c r="A26" s="104"/>
      <c r="B26" s="104"/>
      <c r="C26" s="104"/>
      <c r="D26" s="113" t="s">
        <v>8</v>
      </c>
      <c r="E26" s="115"/>
    </row>
    <row r="27" spans="1:5" ht="15" customHeight="1" x14ac:dyDescent="0.15">
      <c r="A27" s="104"/>
      <c r="B27" s="104"/>
      <c r="C27" s="104"/>
      <c r="D27" s="114"/>
      <c r="E27" s="111"/>
    </row>
    <row r="28" spans="1:5" ht="15" customHeight="1" x14ac:dyDescent="0.15">
      <c r="A28" s="104"/>
      <c r="B28" s="104"/>
      <c r="C28" s="104"/>
      <c r="D28" s="105" t="s">
        <v>7</v>
      </c>
      <c r="E28" s="111"/>
    </row>
    <row r="29" spans="1:5" ht="15" customHeight="1" x14ac:dyDescent="0.15">
      <c r="A29" s="104"/>
      <c r="B29" s="104"/>
      <c r="C29" s="104"/>
      <c r="D29" s="107"/>
      <c r="E29" s="112"/>
    </row>
    <row r="30" spans="1:5" ht="15" customHeight="1" x14ac:dyDescent="0.15">
      <c r="A30" s="104"/>
      <c r="B30" s="104"/>
      <c r="C30" s="104"/>
      <c r="D30" s="113" t="s">
        <v>8</v>
      </c>
      <c r="E30" s="115"/>
    </row>
    <row r="31" spans="1:5" ht="15" customHeight="1" x14ac:dyDescent="0.15">
      <c r="A31" s="104"/>
      <c r="B31" s="104"/>
      <c r="C31" s="104"/>
      <c r="D31" s="114"/>
      <c r="E31" s="111"/>
    </row>
    <row r="32" spans="1:5" ht="15" customHeight="1" x14ac:dyDescent="0.15">
      <c r="A32" s="116"/>
      <c r="B32" s="104"/>
      <c r="C32" s="104"/>
      <c r="D32" s="105" t="s">
        <v>7</v>
      </c>
      <c r="E32" s="111"/>
    </row>
    <row r="33" spans="1:5" ht="15" customHeight="1" x14ac:dyDescent="0.15">
      <c r="A33" s="117"/>
      <c r="B33" s="104"/>
      <c r="C33" s="104"/>
      <c r="D33" s="107"/>
      <c r="E33" s="112"/>
    </row>
    <row r="34" spans="1:5" ht="15" customHeight="1" x14ac:dyDescent="0.15">
      <c r="A34" s="117"/>
      <c r="B34" s="104"/>
      <c r="C34" s="104"/>
      <c r="D34" s="113" t="s">
        <v>8</v>
      </c>
      <c r="E34" s="115"/>
    </row>
    <row r="35" spans="1:5" ht="15" customHeight="1" x14ac:dyDescent="0.15">
      <c r="A35" s="118"/>
      <c r="B35" s="104"/>
      <c r="C35" s="104"/>
      <c r="D35" s="114"/>
      <c r="E35" s="111"/>
    </row>
    <row r="36" spans="1:5" ht="15" customHeight="1" x14ac:dyDescent="0.15">
      <c r="A36" s="104"/>
      <c r="B36" s="104"/>
      <c r="C36" s="104"/>
      <c r="D36" s="105" t="s">
        <v>7</v>
      </c>
      <c r="E36" s="111"/>
    </row>
    <row r="37" spans="1:5" ht="15" customHeight="1" x14ac:dyDescent="0.15">
      <c r="A37" s="104"/>
      <c r="B37" s="104"/>
      <c r="C37" s="104"/>
      <c r="D37" s="107"/>
      <c r="E37" s="112"/>
    </row>
    <row r="38" spans="1:5" ht="15" customHeight="1" x14ac:dyDescent="0.15">
      <c r="A38" s="104"/>
      <c r="B38" s="104"/>
      <c r="C38" s="104"/>
      <c r="D38" s="113" t="s">
        <v>8</v>
      </c>
      <c r="E38" s="115"/>
    </row>
    <row r="39" spans="1:5" ht="15" customHeight="1" x14ac:dyDescent="0.15">
      <c r="A39" s="104"/>
      <c r="B39" s="104"/>
      <c r="C39" s="104"/>
      <c r="D39" s="114"/>
      <c r="E39" s="111"/>
    </row>
    <row r="40" spans="1:5" ht="15" customHeight="1" x14ac:dyDescent="0.15">
      <c r="A40" s="101" t="s">
        <v>9</v>
      </c>
      <c r="B40" s="104">
        <f>SUM(B16:B39)</f>
        <v>0</v>
      </c>
      <c r="C40" s="104">
        <f>SUM(C16:C39)</f>
        <v>0</v>
      </c>
      <c r="D40" s="105"/>
      <c r="E40" s="106"/>
    </row>
    <row r="41" spans="1:5" ht="15" customHeight="1" x14ac:dyDescent="0.15">
      <c r="A41" s="102"/>
      <c r="B41" s="104"/>
      <c r="C41" s="104"/>
      <c r="D41" s="107"/>
      <c r="E41" s="108"/>
    </row>
    <row r="42" spans="1:5" ht="15" customHeight="1" x14ac:dyDescent="0.15">
      <c r="A42" s="103"/>
      <c r="B42" s="104"/>
      <c r="C42" s="104"/>
      <c r="D42" s="109"/>
      <c r="E42" s="110"/>
    </row>
  </sheetData>
  <mergeCells count="60">
    <mergeCell ref="B13:C13"/>
    <mergeCell ref="A3:E3"/>
    <mergeCell ref="B7:C7"/>
    <mergeCell ref="D7:E7"/>
    <mergeCell ref="B8:C8"/>
    <mergeCell ref="D8:E8"/>
    <mergeCell ref="B9:C9"/>
    <mergeCell ref="D9:E9"/>
    <mergeCell ref="B10:C10"/>
    <mergeCell ref="D10:E10"/>
    <mergeCell ref="B11:C11"/>
    <mergeCell ref="D11:E11"/>
    <mergeCell ref="B12:C12"/>
    <mergeCell ref="D15:E15"/>
    <mergeCell ref="A16:A19"/>
    <mergeCell ref="B16:B19"/>
    <mergeCell ref="C16:C19"/>
    <mergeCell ref="D16:D17"/>
    <mergeCell ref="E16:E17"/>
    <mergeCell ref="D18:D19"/>
    <mergeCell ref="E18:E19"/>
    <mergeCell ref="A20:A23"/>
    <mergeCell ref="B20:B23"/>
    <mergeCell ref="C20:C23"/>
    <mergeCell ref="D20:D21"/>
    <mergeCell ref="E20:E21"/>
    <mergeCell ref="D22:D23"/>
    <mergeCell ref="E22:E23"/>
    <mergeCell ref="A24:A27"/>
    <mergeCell ref="B24:B27"/>
    <mergeCell ref="C24:C27"/>
    <mergeCell ref="D24:D25"/>
    <mergeCell ref="E24:E25"/>
    <mergeCell ref="D26:D27"/>
    <mergeCell ref="E26:E27"/>
    <mergeCell ref="A28:A31"/>
    <mergeCell ref="B28:B31"/>
    <mergeCell ref="C28:C31"/>
    <mergeCell ref="D28:D29"/>
    <mergeCell ref="E28:E29"/>
    <mergeCell ref="D30:D31"/>
    <mergeCell ref="E30:E31"/>
    <mergeCell ref="A32:A35"/>
    <mergeCell ref="B32:B35"/>
    <mergeCell ref="C32:C35"/>
    <mergeCell ref="D32:D33"/>
    <mergeCell ref="E32:E33"/>
    <mergeCell ref="D34:D35"/>
    <mergeCell ref="E34:E35"/>
    <mergeCell ref="A40:A42"/>
    <mergeCell ref="B40:B42"/>
    <mergeCell ref="C40:C42"/>
    <mergeCell ref="D40:E42"/>
    <mergeCell ref="A36:A39"/>
    <mergeCell ref="B36:B39"/>
    <mergeCell ref="C36:C39"/>
    <mergeCell ref="D36:D37"/>
    <mergeCell ref="E36:E37"/>
    <mergeCell ref="D38:D39"/>
    <mergeCell ref="E38:E39"/>
  </mergeCells>
  <phoneticPr fontId="1"/>
  <pageMargins left="0.78740157480314965" right="0.39370078740157483" top="0.78740157480314965" bottom="0.78740157480314965" header="0.51181102362204722" footer="0.51181102362204722"/>
  <pageSetup paperSize="9" orientation="portrait" r:id="rId1"/>
  <headerFooter alignWithMargins="0">
    <oddHeader>&amp;R&amp;"ＭＳ 明朝,標準"（募集要項様式第２号）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2"/>
  <sheetViews>
    <sheetView zoomScaleNormal="100" workbookViewId="0">
      <selection activeCell="A3" sqref="A3:E3"/>
    </sheetView>
  </sheetViews>
  <sheetFormatPr defaultRowHeight="18" customHeight="1" x14ac:dyDescent="0.15"/>
  <cols>
    <col min="1" max="1" width="18.625" style="2" customWidth="1"/>
    <col min="2" max="3" width="11.125" style="2" customWidth="1"/>
    <col min="4" max="4" width="5.625" style="2" customWidth="1"/>
    <col min="5" max="5" width="45.625" style="2" customWidth="1"/>
    <col min="6" max="16384" width="9" style="2"/>
  </cols>
  <sheetData>
    <row r="1" spans="1:5" ht="18" customHeight="1" x14ac:dyDescent="0.15">
      <c r="E1" s="3"/>
    </row>
    <row r="3" spans="1:5" ht="41.25" customHeight="1" x14ac:dyDescent="0.15">
      <c r="A3" s="122" t="s">
        <v>61</v>
      </c>
      <c r="B3" s="123"/>
      <c r="C3" s="123"/>
      <c r="D3" s="123"/>
      <c r="E3" s="123"/>
    </row>
    <row r="4" spans="1:5" ht="18" customHeight="1" x14ac:dyDescent="0.15">
      <c r="A4" s="1"/>
      <c r="B4" s="1"/>
      <c r="C4" s="1"/>
      <c r="D4" s="1"/>
      <c r="E4" s="1"/>
    </row>
    <row r="5" spans="1:5" ht="18" customHeight="1" x14ac:dyDescent="0.15">
      <c r="A5" s="1"/>
      <c r="B5" s="1"/>
      <c r="C5" s="1"/>
      <c r="D5" s="1"/>
      <c r="E5" s="4" t="s">
        <v>11</v>
      </c>
    </row>
    <row r="6" spans="1:5" ht="18" customHeight="1" x14ac:dyDescent="0.15">
      <c r="A6" s="2" t="s">
        <v>2</v>
      </c>
      <c r="E6" s="3" t="s">
        <v>37</v>
      </c>
    </row>
    <row r="7" spans="1:5" ht="33" customHeight="1" x14ac:dyDescent="0.15">
      <c r="A7" s="5" t="s">
        <v>0</v>
      </c>
      <c r="B7" s="124" t="s">
        <v>10</v>
      </c>
      <c r="C7" s="124"/>
      <c r="D7" s="125" t="s">
        <v>1</v>
      </c>
      <c r="E7" s="126"/>
    </row>
    <row r="8" spans="1:5" ht="36" customHeight="1" x14ac:dyDescent="0.15">
      <c r="A8" s="7"/>
      <c r="B8" s="127"/>
      <c r="C8" s="128"/>
      <c r="D8" s="127"/>
      <c r="E8" s="128"/>
    </row>
    <row r="9" spans="1:5" ht="36" customHeight="1" x14ac:dyDescent="0.15">
      <c r="A9" s="6"/>
      <c r="B9" s="127"/>
      <c r="C9" s="128"/>
      <c r="D9" s="127"/>
      <c r="E9" s="128"/>
    </row>
    <row r="10" spans="1:5" ht="36" customHeight="1" x14ac:dyDescent="0.15">
      <c r="A10" s="6"/>
      <c r="B10" s="127"/>
      <c r="C10" s="128"/>
      <c r="D10" s="127"/>
      <c r="E10" s="128"/>
    </row>
    <row r="11" spans="1:5" ht="36" customHeight="1" x14ac:dyDescent="0.15">
      <c r="A11" s="5" t="s">
        <v>9</v>
      </c>
      <c r="B11" s="127">
        <f>SUM(B8:C10)</f>
        <v>0</v>
      </c>
      <c r="C11" s="128"/>
      <c r="D11" s="127"/>
      <c r="E11" s="128"/>
    </row>
    <row r="12" spans="1:5" ht="18" customHeight="1" x14ac:dyDescent="0.15">
      <c r="B12" s="121"/>
      <c r="C12" s="121"/>
      <c r="D12" s="4"/>
    </row>
    <row r="13" spans="1:5" ht="18" customHeight="1" x14ac:dyDescent="0.15">
      <c r="B13" s="121"/>
      <c r="C13" s="121"/>
      <c r="D13" s="4"/>
    </row>
    <row r="14" spans="1:5" ht="18" customHeight="1" x14ac:dyDescent="0.15">
      <c r="A14" s="2" t="s">
        <v>3</v>
      </c>
    </row>
    <row r="15" spans="1:5" ht="33" customHeight="1" x14ac:dyDescent="0.15">
      <c r="A15" s="8" t="s">
        <v>12</v>
      </c>
      <c r="B15" s="8" t="s">
        <v>4</v>
      </c>
      <c r="C15" s="8" t="s">
        <v>6</v>
      </c>
      <c r="D15" s="119" t="s">
        <v>5</v>
      </c>
      <c r="E15" s="119"/>
    </row>
    <row r="16" spans="1:5" ht="15" customHeight="1" x14ac:dyDescent="0.15">
      <c r="A16" s="104"/>
      <c r="B16" s="104"/>
      <c r="C16" s="104"/>
      <c r="D16" s="105" t="s">
        <v>7</v>
      </c>
      <c r="E16" s="120"/>
    </row>
    <row r="17" spans="1:5" ht="15" customHeight="1" x14ac:dyDescent="0.15">
      <c r="A17" s="104"/>
      <c r="B17" s="104"/>
      <c r="C17" s="104"/>
      <c r="D17" s="107"/>
      <c r="E17" s="112"/>
    </row>
    <row r="18" spans="1:5" ht="15" customHeight="1" x14ac:dyDescent="0.15">
      <c r="A18" s="104"/>
      <c r="B18" s="104"/>
      <c r="C18" s="104"/>
      <c r="D18" s="113" t="s">
        <v>8</v>
      </c>
      <c r="E18" s="115"/>
    </row>
    <row r="19" spans="1:5" ht="15" customHeight="1" x14ac:dyDescent="0.15">
      <c r="A19" s="104"/>
      <c r="B19" s="104"/>
      <c r="C19" s="104"/>
      <c r="D19" s="114"/>
      <c r="E19" s="111"/>
    </row>
    <row r="20" spans="1:5" ht="15" customHeight="1" x14ac:dyDescent="0.15">
      <c r="A20" s="104"/>
      <c r="B20" s="104"/>
      <c r="C20" s="104"/>
      <c r="D20" s="105" t="s">
        <v>7</v>
      </c>
      <c r="E20" s="111"/>
    </row>
    <row r="21" spans="1:5" ht="15" customHeight="1" x14ac:dyDescent="0.15">
      <c r="A21" s="104"/>
      <c r="B21" s="104"/>
      <c r="C21" s="104"/>
      <c r="D21" s="107"/>
      <c r="E21" s="112"/>
    </row>
    <row r="22" spans="1:5" ht="15" customHeight="1" x14ac:dyDescent="0.15">
      <c r="A22" s="104"/>
      <c r="B22" s="104"/>
      <c r="C22" s="104"/>
      <c r="D22" s="113" t="s">
        <v>8</v>
      </c>
      <c r="E22" s="115"/>
    </row>
    <row r="23" spans="1:5" ht="15" customHeight="1" x14ac:dyDescent="0.15">
      <c r="A23" s="104"/>
      <c r="B23" s="104"/>
      <c r="C23" s="104"/>
      <c r="D23" s="114"/>
      <c r="E23" s="111"/>
    </row>
    <row r="24" spans="1:5" ht="15" customHeight="1" x14ac:dyDescent="0.15">
      <c r="A24" s="104"/>
      <c r="B24" s="104"/>
      <c r="C24" s="104"/>
      <c r="D24" s="105" t="s">
        <v>7</v>
      </c>
      <c r="E24" s="111"/>
    </row>
    <row r="25" spans="1:5" ht="15" customHeight="1" x14ac:dyDescent="0.15">
      <c r="A25" s="104"/>
      <c r="B25" s="104"/>
      <c r="C25" s="104"/>
      <c r="D25" s="107"/>
      <c r="E25" s="112"/>
    </row>
    <row r="26" spans="1:5" ht="15" customHeight="1" x14ac:dyDescent="0.15">
      <c r="A26" s="104"/>
      <c r="B26" s="104"/>
      <c r="C26" s="104"/>
      <c r="D26" s="113" t="s">
        <v>8</v>
      </c>
      <c r="E26" s="115"/>
    </row>
    <row r="27" spans="1:5" ht="15" customHeight="1" x14ac:dyDescent="0.15">
      <c r="A27" s="104"/>
      <c r="B27" s="104"/>
      <c r="C27" s="104"/>
      <c r="D27" s="114"/>
      <c r="E27" s="111"/>
    </row>
    <row r="28" spans="1:5" ht="15" customHeight="1" x14ac:dyDescent="0.15">
      <c r="A28" s="104"/>
      <c r="B28" s="104"/>
      <c r="C28" s="104"/>
      <c r="D28" s="105" t="s">
        <v>7</v>
      </c>
      <c r="E28" s="111"/>
    </row>
    <row r="29" spans="1:5" ht="15" customHeight="1" x14ac:dyDescent="0.15">
      <c r="A29" s="104"/>
      <c r="B29" s="104"/>
      <c r="C29" s="104"/>
      <c r="D29" s="107"/>
      <c r="E29" s="112"/>
    </row>
    <row r="30" spans="1:5" ht="15" customHeight="1" x14ac:dyDescent="0.15">
      <c r="A30" s="104"/>
      <c r="B30" s="104"/>
      <c r="C30" s="104"/>
      <c r="D30" s="113" t="s">
        <v>8</v>
      </c>
      <c r="E30" s="115"/>
    </row>
    <row r="31" spans="1:5" ht="15" customHeight="1" x14ac:dyDescent="0.15">
      <c r="A31" s="104"/>
      <c r="B31" s="104"/>
      <c r="C31" s="104"/>
      <c r="D31" s="114"/>
      <c r="E31" s="111"/>
    </row>
    <row r="32" spans="1:5" ht="15" customHeight="1" x14ac:dyDescent="0.15">
      <c r="A32" s="116"/>
      <c r="B32" s="104"/>
      <c r="C32" s="104"/>
      <c r="D32" s="105" t="s">
        <v>7</v>
      </c>
      <c r="E32" s="111"/>
    </row>
    <row r="33" spans="1:5" ht="15" customHeight="1" x14ac:dyDescent="0.15">
      <c r="A33" s="117"/>
      <c r="B33" s="104"/>
      <c r="C33" s="104"/>
      <c r="D33" s="107"/>
      <c r="E33" s="112"/>
    </row>
    <row r="34" spans="1:5" ht="15" customHeight="1" x14ac:dyDescent="0.15">
      <c r="A34" s="117"/>
      <c r="B34" s="104"/>
      <c r="C34" s="104"/>
      <c r="D34" s="113" t="s">
        <v>8</v>
      </c>
      <c r="E34" s="115"/>
    </row>
    <row r="35" spans="1:5" ht="15" customHeight="1" x14ac:dyDescent="0.15">
      <c r="A35" s="118"/>
      <c r="B35" s="104"/>
      <c r="C35" s="104"/>
      <c r="D35" s="114"/>
      <c r="E35" s="111"/>
    </row>
    <row r="36" spans="1:5" ht="15" customHeight="1" x14ac:dyDescent="0.15">
      <c r="A36" s="104"/>
      <c r="B36" s="104"/>
      <c r="C36" s="104"/>
      <c r="D36" s="105" t="s">
        <v>7</v>
      </c>
      <c r="E36" s="111"/>
    </row>
    <row r="37" spans="1:5" ht="15" customHeight="1" x14ac:dyDescent="0.15">
      <c r="A37" s="104"/>
      <c r="B37" s="104"/>
      <c r="C37" s="104"/>
      <c r="D37" s="107"/>
      <c r="E37" s="112"/>
    </row>
    <row r="38" spans="1:5" ht="15" customHeight="1" x14ac:dyDescent="0.15">
      <c r="A38" s="104"/>
      <c r="B38" s="104"/>
      <c r="C38" s="104"/>
      <c r="D38" s="113" t="s">
        <v>8</v>
      </c>
      <c r="E38" s="115"/>
    </row>
    <row r="39" spans="1:5" ht="15" customHeight="1" x14ac:dyDescent="0.15">
      <c r="A39" s="104"/>
      <c r="B39" s="104"/>
      <c r="C39" s="104"/>
      <c r="D39" s="114"/>
      <c r="E39" s="111"/>
    </row>
    <row r="40" spans="1:5" ht="15" customHeight="1" x14ac:dyDescent="0.15">
      <c r="A40" s="101" t="s">
        <v>9</v>
      </c>
      <c r="B40" s="104">
        <f>SUM(B16:B39)</f>
        <v>0</v>
      </c>
      <c r="C40" s="104">
        <f>SUM(C16:C39)</f>
        <v>0</v>
      </c>
      <c r="D40" s="105"/>
      <c r="E40" s="106"/>
    </row>
    <row r="41" spans="1:5" ht="15" customHeight="1" x14ac:dyDescent="0.15">
      <c r="A41" s="102"/>
      <c r="B41" s="104"/>
      <c r="C41" s="104"/>
      <c r="D41" s="107"/>
      <c r="E41" s="108"/>
    </row>
    <row r="42" spans="1:5" ht="15" customHeight="1" x14ac:dyDescent="0.15">
      <c r="A42" s="103"/>
      <c r="B42" s="104"/>
      <c r="C42" s="104"/>
      <c r="D42" s="109"/>
      <c r="E42" s="110"/>
    </row>
  </sheetData>
  <mergeCells count="60">
    <mergeCell ref="B13:C13"/>
    <mergeCell ref="A3:E3"/>
    <mergeCell ref="B7:C7"/>
    <mergeCell ref="D7:E7"/>
    <mergeCell ref="B8:C8"/>
    <mergeCell ref="D8:E8"/>
    <mergeCell ref="B9:C9"/>
    <mergeCell ref="D9:E9"/>
    <mergeCell ref="B10:C10"/>
    <mergeCell ref="D10:E10"/>
    <mergeCell ref="B11:C11"/>
    <mergeCell ref="D11:E11"/>
    <mergeCell ref="B12:C12"/>
    <mergeCell ref="D15:E15"/>
    <mergeCell ref="A16:A19"/>
    <mergeCell ref="B16:B19"/>
    <mergeCell ref="C16:C19"/>
    <mergeCell ref="D16:D17"/>
    <mergeCell ref="E16:E17"/>
    <mergeCell ref="D18:D19"/>
    <mergeCell ref="E18:E19"/>
    <mergeCell ref="A20:A23"/>
    <mergeCell ref="B20:B23"/>
    <mergeCell ref="C20:C23"/>
    <mergeCell ref="D20:D21"/>
    <mergeCell ref="E20:E21"/>
    <mergeCell ref="D22:D23"/>
    <mergeCell ref="E22:E23"/>
    <mergeCell ref="A24:A27"/>
    <mergeCell ref="B24:B27"/>
    <mergeCell ref="C24:C27"/>
    <mergeCell ref="D24:D25"/>
    <mergeCell ref="E24:E25"/>
    <mergeCell ref="D26:D27"/>
    <mergeCell ref="E26:E27"/>
    <mergeCell ref="A28:A31"/>
    <mergeCell ref="B28:B31"/>
    <mergeCell ref="C28:C31"/>
    <mergeCell ref="D28:D29"/>
    <mergeCell ref="E28:E29"/>
    <mergeCell ref="D30:D31"/>
    <mergeCell ref="E30:E31"/>
    <mergeCell ref="A32:A35"/>
    <mergeCell ref="B32:B35"/>
    <mergeCell ref="C32:C35"/>
    <mergeCell ref="D32:D33"/>
    <mergeCell ref="E32:E33"/>
    <mergeCell ref="D34:D35"/>
    <mergeCell ref="E34:E35"/>
    <mergeCell ref="A40:A42"/>
    <mergeCell ref="B40:B42"/>
    <mergeCell ref="C40:C42"/>
    <mergeCell ref="D40:E42"/>
    <mergeCell ref="A36:A39"/>
    <mergeCell ref="B36:B39"/>
    <mergeCell ref="C36:C39"/>
    <mergeCell ref="D36:D37"/>
    <mergeCell ref="E36:E37"/>
    <mergeCell ref="D38:D39"/>
    <mergeCell ref="E38:E39"/>
  </mergeCells>
  <phoneticPr fontId="1"/>
  <pageMargins left="0.78740157480314965" right="0.39370078740157483" top="0.78740157480314965" bottom="0.78740157480314965" header="0.51181102362204722" footer="0.51181102362204722"/>
  <pageSetup paperSize="9" orientation="portrait" r:id="rId1"/>
  <headerFooter alignWithMargins="0">
    <oddHeader>&amp;R&amp;"ＭＳ 明朝,標準"（募集要項様式第２号の１）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2"/>
  <sheetViews>
    <sheetView topLeftCell="A3" zoomScaleNormal="100" workbookViewId="0">
      <selection activeCell="A3" sqref="A3:E3"/>
    </sheetView>
  </sheetViews>
  <sheetFormatPr defaultRowHeight="18" customHeight="1" x14ac:dyDescent="0.15"/>
  <cols>
    <col min="1" max="1" width="18.625" style="2" customWidth="1"/>
    <col min="2" max="3" width="11.125" style="2" customWidth="1"/>
    <col min="4" max="4" width="5.625" style="2" customWidth="1"/>
    <col min="5" max="5" width="45.625" style="2" customWidth="1"/>
    <col min="6" max="16384" width="9" style="2"/>
  </cols>
  <sheetData>
    <row r="1" spans="1:5" ht="18" customHeight="1" x14ac:dyDescent="0.15">
      <c r="E1" s="3"/>
    </row>
    <row r="3" spans="1:5" ht="41.25" customHeight="1" x14ac:dyDescent="0.15">
      <c r="A3" s="122" t="s">
        <v>61</v>
      </c>
      <c r="B3" s="123"/>
      <c r="C3" s="123"/>
      <c r="D3" s="123"/>
      <c r="E3" s="123"/>
    </row>
    <row r="4" spans="1:5" ht="18" customHeight="1" x14ac:dyDescent="0.15">
      <c r="A4" s="1"/>
      <c r="B4" s="1"/>
      <c r="C4" s="1"/>
      <c r="D4" s="1"/>
      <c r="E4" s="1"/>
    </row>
    <row r="5" spans="1:5" ht="18" customHeight="1" x14ac:dyDescent="0.15">
      <c r="A5" s="1"/>
      <c r="B5" s="1"/>
      <c r="C5" s="1"/>
      <c r="D5" s="1"/>
      <c r="E5" s="4" t="s">
        <v>11</v>
      </c>
    </row>
    <row r="6" spans="1:5" ht="18" customHeight="1" x14ac:dyDescent="0.15">
      <c r="A6" s="2" t="s">
        <v>2</v>
      </c>
      <c r="E6" s="3" t="s">
        <v>35</v>
      </c>
    </row>
    <row r="7" spans="1:5" ht="33" customHeight="1" x14ac:dyDescent="0.15">
      <c r="A7" s="5" t="s">
        <v>0</v>
      </c>
      <c r="B7" s="124" t="s">
        <v>10</v>
      </c>
      <c r="C7" s="124"/>
      <c r="D7" s="125" t="s">
        <v>1</v>
      </c>
      <c r="E7" s="126"/>
    </row>
    <row r="8" spans="1:5" ht="36" customHeight="1" x14ac:dyDescent="0.15">
      <c r="A8" s="7"/>
      <c r="B8" s="127"/>
      <c r="C8" s="128"/>
      <c r="D8" s="127"/>
      <c r="E8" s="128"/>
    </row>
    <row r="9" spans="1:5" ht="36" customHeight="1" x14ac:dyDescent="0.15">
      <c r="A9" s="6"/>
      <c r="B9" s="127"/>
      <c r="C9" s="128"/>
      <c r="D9" s="127"/>
      <c r="E9" s="128"/>
    </row>
    <row r="10" spans="1:5" ht="36" customHeight="1" x14ac:dyDescent="0.15">
      <c r="A10" s="6"/>
      <c r="B10" s="127"/>
      <c r="C10" s="128"/>
      <c r="D10" s="127"/>
      <c r="E10" s="128"/>
    </row>
    <row r="11" spans="1:5" ht="36" customHeight="1" x14ac:dyDescent="0.15">
      <c r="A11" s="5" t="s">
        <v>9</v>
      </c>
      <c r="B11" s="127">
        <f>SUM(B8:C10)</f>
        <v>0</v>
      </c>
      <c r="C11" s="128"/>
      <c r="D11" s="127"/>
      <c r="E11" s="128"/>
    </row>
    <row r="12" spans="1:5" ht="18" customHeight="1" x14ac:dyDescent="0.15">
      <c r="B12" s="121"/>
      <c r="C12" s="121"/>
      <c r="D12" s="4"/>
    </row>
    <row r="13" spans="1:5" ht="18" customHeight="1" x14ac:dyDescent="0.15">
      <c r="B13" s="121"/>
      <c r="C13" s="121"/>
      <c r="D13" s="4"/>
    </row>
    <row r="14" spans="1:5" ht="18" customHeight="1" x14ac:dyDescent="0.15">
      <c r="A14" s="2" t="s">
        <v>3</v>
      </c>
    </row>
    <row r="15" spans="1:5" ht="33" customHeight="1" x14ac:dyDescent="0.15">
      <c r="A15" s="8" t="s">
        <v>12</v>
      </c>
      <c r="B15" s="8" t="s">
        <v>4</v>
      </c>
      <c r="C15" s="8" t="s">
        <v>6</v>
      </c>
      <c r="D15" s="119" t="s">
        <v>5</v>
      </c>
      <c r="E15" s="119"/>
    </row>
    <row r="16" spans="1:5" ht="15" customHeight="1" x14ac:dyDescent="0.15">
      <c r="A16" s="104"/>
      <c r="B16" s="104"/>
      <c r="C16" s="104"/>
      <c r="D16" s="105" t="s">
        <v>7</v>
      </c>
      <c r="E16" s="120"/>
    </row>
    <row r="17" spans="1:5" ht="15" customHeight="1" x14ac:dyDescent="0.15">
      <c r="A17" s="104"/>
      <c r="B17" s="104"/>
      <c r="C17" s="104"/>
      <c r="D17" s="107"/>
      <c r="E17" s="112"/>
    </row>
    <row r="18" spans="1:5" ht="15" customHeight="1" x14ac:dyDescent="0.15">
      <c r="A18" s="104"/>
      <c r="B18" s="104"/>
      <c r="C18" s="104"/>
      <c r="D18" s="113" t="s">
        <v>8</v>
      </c>
      <c r="E18" s="115"/>
    </row>
    <row r="19" spans="1:5" ht="15" customHeight="1" x14ac:dyDescent="0.15">
      <c r="A19" s="104"/>
      <c r="B19" s="104"/>
      <c r="C19" s="104"/>
      <c r="D19" s="114"/>
      <c r="E19" s="111"/>
    </row>
    <row r="20" spans="1:5" ht="15" customHeight="1" x14ac:dyDescent="0.15">
      <c r="A20" s="104"/>
      <c r="B20" s="104"/>
      <c r="C20" s="104"/>
      <c r="D20" s="105" t="s">
        <v>7</v>
      </c>
      <c r="E20" s="111"/>
    </row>
    <row r="21" spans="1:5" ht="15" customHeight="1" x14ac:dyDescent="0.15">
      <c r="A21" s="104"/>
      <c r="B21" s="104"/>
      <c r="C21" s="104"/>
      <c r="D21" s="107"/>
      <c r="E21" s="112"/>
    </row>
    <row r="22" spans="1:5" ht="15" customHeight="1" x14ac:dyDescent="0.15">
      <c r="A22" s="104"/>
      <c r="B22" s="104"/>
      <c r="C22" s="104"/>
      <c r="D22" s="113" t="s">
        <v>8</v>
      </c>
      <c r="E22" s="115"/>
    </row>
    <row r="23" spans="1:5" ht="15" customHeight="1" x14ac:dyDescent="0.15">
      <c r="A23" s="104"/>
      <c r="B23" s="104"/>
      <c r="C23" s="104"/>
      <c r="D23" s="114"/>
      <c r="E23" s="111"/>
    </row>
    <row r="24" spans="1:5" ht="15" customHeight="1" x14ac:dyDescent="0.15">
      <c r="A24" s="104"/>
      <c r="B24" s="104"/>
      <c r="C24" s="104"/>
      <c r="D24" s="105" t="s">
        <v>7</v>
      </c>
      <c r="E24" s="111"/>
    </row>
    <row r="25" spans="1:5" ht="15" customHeight="1" x14ac:dyDescent="0.15">
      <c r="A25" s="104"/>
      <c r="B25" s="104"/>
      <c r="C25" s="104"/>
      <c r="D25" s="107"/>
      <c r="E25" s="112"/>
    </row>
    <row r="26" spans="1:5" ht="15" customHeight="1" x14ac:dyDescent="0.15">
      <c r="A26" s="104"/>
      <c r="B26" s="104"/>
      <c r="C26" s="104"/>
      <c r="D26" s="113" t="s">
        <v>8</v>
      </c>
      <c r="E26" s="115"/>
    </row>
    <row r="27" spans="1:5" ht="15" customHeight="1" x14ac:dyDescent="0.15">
      <c r="A27" s="104"/>
      <c r="B27" s="104"/>
      <c r="C27" s="104"/>
      <c r="D27" s="114"/>
      <c r="E27" s="111"/>
    </row>
    <row r="28" spans="1:5" ht="15" customHeight="1" x14ac:dyDescent="0.15">
      <c r="A28" s="104"/>
      <c r="B28" s="104"/>
      <c r="C28" s="104"/>
      <c r="D28" s="105" t="s">
        <v>7</v>
      </c>
      <c r="E28" s="111"/>
    </row>
    <row r="29" spans="1:5" ht="15" customHeight="1" x14ac:dyDescent="0.15">
      <c r="A29" s="104"/>
      <c r="B29" s="104"/>
      <c r="C29" s="104"/>
      <c r="D29" s="107"/>
      <c r="E29" s="112"/>
    </row>
    <row r="30" spans="1:5" ht="15" customHeight="1" x14ac:dyDescent="0.15">
      <c r="A30" s="104"/>
      <c r="B30" s="104"/>
      <c r="C30" s="104"/>
      <c r="D30" s="113" t="s">
        <v>8</v>
      </c>
      <c r="E30" s="115"/>
    </row>
    <row r="31" spans="1:5" ht="15" customHeight="1" x14ac:dyDescent="0.15">
      <c r="A31" s="104"/>
      <c r="B31" s="104"/>
      <c r="C31" s="104"/>
      <c r="D31" s="114"/>
      <c r="E31" s="111"/>
    </row>
    <row r="32" spans="1:5" ht="15" customHeight="1" x14ac:dyDescent="0.15">
      <c r="A32" s="116"/>
      <c r="B32" s="104"/>
      <c r="C32" s="104"/>
      <c r="D32" s="105" t="s">
        <v>7</v>
      </c>
      <c r="E32" s="111"/>
    </row>
    <row r="33" spans="1:5" ht="15" customHeight="1" x14ac:dyDescent="0.15">
      <c r="A33" s="117"/>
      <c r="B33" s="104"/>
      <c r="C33" s="104"/>
      <c r="D33" s="107"/>
      <c r="E33" s="112"/>
    </row>
    <row r="34" spans="1:5" ht="15" customHeight="1" x14ac:dyDescent="0.15">
      <c r="A34" s="117"/>
      <c r="B34" s="104"/>
      <c r="C34" s="104"/>
      <c r="D34" s="113" t="s">
        <v>8</v>
      </c>
      <c r="E34" s="115"/>
    </row>
    <row r="35" spans="1:5" ht="15" customHeight="1" x14ac:dyDescent="0.15">
      <c r="A35" s="118"/>
      <c r="B35" s="104"/>
      <c r="C35" s="104"/>
      <c r="D35" s="114"/>
      <c r="E35" s="111"/>
    </row>
    <row r="36" spans="1:5" ht="15" customHeight="1" x14ac:dyDescent="0.15">
      <c r="A36" s="104"/>
      <c r="B36" s="104"/>
      <c r="C36" s="104"/>
      <c r="D36" s="105" t="s">
        <v>7</v>
      </c>
      <c r="E36" s="111"/>
    </row>
    <row r="37" spans="1:5" ht="15" customHeight="1" x14ac:dyDescent="0.15">
      <c r="A37" s="104"/>
      <c r="B37" s="104"/>
      <c r="C37" s="104"/>
      <c r="D37" s="107"/>
      <c r="E37" s="112"/>
    </row>
    <row r="38" spans="1:5" ht="15" customHeight="1" x14ac:dyDescent="0.15">
      <c r="A38" s="104"/>
      <c r="B38" s="104"/>
      <c r="C38" s="104"/>
      <c r="D38" s="113" t="s">
        <v>8</v>
      </c>
      <c r="E38" s="115"/>
    </row>
    <row r="39" spans="1:5" ht="15" customHeight="1" x14ac:dyDescent="0.15">
      <c r="A39" s="104"/>
      <c r="B39" s="104"/>
      <c r="C39" s="104"/>
      <c r="D39" s="114"/>
      <c r="E39" s="111"/>
    </row>
    <row r="40" spans="1:5" ht="15" customHeight="1" x14ac:dyDescent="0.15">
      <c r="A40" s="101" t="s">
        <v>9</v>
      </c>
      <c r="B40" s="104">
        <f>SUM(B16:B39)</f>
        <v>0</v>
      </c>
      <c r="C40" s="104">
        <f>SUM(C16:C39)</f>
        <v>0</v>
      </c>
      <c r="D40" s="105"/>
      <c r="E40" s="106"/>
    </row>
    <row r="41" spans="1:5" ht="15" customHeight="1" x14ac:dyDescent="0.15">
      <c r="A41" s="102"/>
      <c r="B41" s="104"/>
      <c r="C41" s="104"/>
      <c r="D41" s="107"/>
      <c r="E41" s="108"/>
    </row>
    <row r="42" spans="1:5" ht="15" customHeight="1" x14ac:dyDescent="0.15">
      <c r="A42" s="103"/>
      <c r="B42" s="104"/>
      <c r="C42" s="104"/>
      <c r="D42" s="109"/>
      <c r="E42" s="110"/>
    </row>
  </sheetData>
  <mergeCells count="60">
    <mergeCell ref="D40:E42"/>
    <mergeCell ref="D18:D19"/>
    <mergeCell ref="D20:D21"/>
    <mergeCell ref="D22:D23"/>
    <mergeCell ref="D34:D35"/>
    <mergeCell ref="D24:D25"/>
    <mergeCell ref="D26:D27"/>
    <mergeCell ref="D28:D29"/>
    <mergeCell ref="D30:D31"/>
    <mergeCell ref="D32:D33"/>
    <mergeCell ref="E34:E35"/>
    <mergeCell ref="E36:E37"/>
    <mergeCell ref="E38:E39"/>
    <mergeCell ref="D36:D37"/>
    <mergeCell ref="D38:D39"/>
    <mergeCell ref="E26:E27"/>
    <mergeCell ref="E28:E29"/>
    <mergeCell ref="E30:E31"/>
    <mergeCell ref="E32:E33"/>
    <mergeCell ref="E18:E19"/>
    <mergeCell ref="E20:E21"/>
    <mergeCell ref="E22:E23"/>
    <mergeCell ref="E24:E25"/>
    <mergeCell ref="D10:E10"/>
    <mergeCell ref="D11:E11"/>
    <mergeCell ref="D15:E15"/>
    <mergeCell ref="E16:E17"/>
    <mergeCell ref="D16:D17"/>
    <mergeCell ref="A36:A39"/>
    <mergeCell ref="B36:B39"/>
    <mergeCell ref="C36:C39"/>
    <mergeCell ref="A40:A42"/>
    <mergeCell ref="B40:B42"/>
    <mergeCell ref="C40:C42"/>
    <mergeCell ref="A28:A31"/>
    <mergeCell ref="B28:B31"/>
    <mergeCell ref="C28:C31"/>
    <mergeCell ref="A32:A35"/>
    <mergeCell ref="B32:B35"/>
    <mergeCell ref="C32:C35"/>
    <mergeCell ref="A20:A23"/>
    <mergeCell ref="B20:B23"/>
    <mergeCell ref="C20:C23"/>
    <mergeCell ref="A24:A27"/>
    <mergeCell ref="B24:B27"/>
    <mergeCell ref="C24:C27"/>
    <mergeCell ref="B13:C13"/>
    <mergeCell ref="A16:A19"/>
    <mergeCell ref="B16:B19"/>
    <mergeCell ref="C16:C19"/>
    <mergeCell ref="B10:C10"/>
    <mergeCell ref="B11:C11"/>
    <mergeCell ref="B12:C12"/>
    <mergeCell ref="A3:E3"/>
    <mergeCell ref="B7:C7"/>
    <mergeCell ref="B8:C8"/>
    <mergeCell ref="B9:C9"/>
    <mergeCell ref="D7:E7"/>
    <mergeCell ref="D8:E8"/>
    <mergeCell ref="D9:E9"/>
  </mergeCells>
  <phoneticPr fontId="1"/>
  <pageMargins left="0.78740157480314965" right="0.39370078740157483" top="0.78740157480314965" bottom="0.78740157480314965" header="0.51181102362204722" footer="0.51181102362204722"/>
  <pageSetup paperSize="9" orientation="portrait" r:id="rId1"/>
  <headerFooter alignWithMargins="0">
    <oddHeader>&amp;R&amp;"ＭＳ 明朝,標準"（募集要項様式第２号の２）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9"/>
  <sheetViews>
    <sheetView tabSelected="1" zoomScale="85" zoomScaleNormal="85" workbookViewId="0">
      <selection activeCell="E6" sqref="E6"/>
    </sheetView>
  </sheetViews>
  <sheetFormatPr defaultRowHeight="18" customHeight="1" x14ac:dyDescent="0.15"/>
  <cols>
    <col min="1" max="1" width="18.625" style="2" customWidth="1"/>
    <col min="2" max="3" width="11.125" style="2" customWidth="1"/>
    <col min="4" max="4" width="5.625" style="2" customWidth="1"/>
    <col min="5" max="5" width="55.375" style="2" customWidth="1"/>
    <col min="6" max="16384" width="9" style="2"/>
  </cols>
  <sheetData>
    <row r="1" spans="1:5" ht="18" customHeight="1" x14ac:dyDescent="0.15">
      <c r="E1" s="3"/>
    </row>
    <row r="3" spans="1:5" ht="41.25" customHeight="1" x14ac:dyDescent="0.15">
      <c r="A3" s="122" t="s">
        <v>61</v>
      </c>
      <c r="B3" s="123"/>
      <c r="C3" s="123"/>
      <c r="D3" s="123"/>
      <c r="E3" s="123"/>
    </row>
    <row r="4" spans="1:5" ht="18" customHeight="1" x14ac:dyDescent="0.15">
      <c r="A4" s="1"/>
      <c r="B4" s="1"/>
      <c r="C4" s="1"/>
      <c r="D4" s="1"/>
      <c r="E4" s="1"/>
    </row>
    <row r="5" spans="1:5" ht="18" customHeight="1" x14ac:dyDescent="0.15">
      <c r="A5" s="1"/>
      <c r="B5" s="1"/>
      <c r="C5" s="1"/>
      <c r="D5" s="1"/>
      <c r="E5" s="4" t="s">
        <v>21</v>
      </c>
    </row>
    <row r="6" spans="1:5" ht="18" customHeight="1" x14ac:dyDescent="0.15">
      <c r="A6" s="2" t="s">
        <v>2</v>
      </c>
      <c r="E6" s="3" t="s">
        <v>64</v>
      </c>
    </row>
    <row r="7" spans="1:5" ht="39" customHeight="1" x14ac:dyDescent="0.15">
      <c r="A7" s="5" t="s">
        <v>0</v>
      </c>
      <c r="B7" s="124" t="s">
        <v>10</v>
      </c>
      <c r="C7" s="124"/>
      <c r="D7" s="125" t="s">
        <v>1</v>
      </c>
      <c r="E7" s="126"/>
    </row>
    <row r="8" spans="1:5" ht="39" customHeight="1" x14ac:dyDescent="0.15">
      <c r="A8" s="10" t="s">
        <v>30</v>
      </c>
      <c r="B8" s="153">
        <v>300000</v>
      </c>
      <c r="C8" s="145"/>
      <c r="D8" s="132" t="s">
        <v>29</v>
      </c>
      <c r="E8" s="133"/>
    </row>
    <row r="9" spans="1:5" ht="45" customHeight="1" x14ac:dyDescent="0.15">
      <c r="A9" s="10" t="s">
        <v>26</v>
      </c>
      <c r="B9" s="153">
        <v>78000</v>
      </c>
      <c r="C9" s="145"/>
      <c r="D9" s="154" t="s">
        <v>27</v>
      </c>
      <c r="E9" s="133"/>
    </row>
    <row r="10" spans="1:5" ht="39" customHeight="1" x14ac:dyDescent="0.15">
      <c r="A10" s="10" t="s">
        <v>15</v>
      </c>
      <c r="B10" s="153">
        <v>10000</v>
      </c>
      <c r="C10" s="145"/>
      <c r="D10" s="132" t="s">
        <v>16</v>
      </c>
      <c r="E10" s="133"/>
    </row>
    <row r="11" spans="1:5" ht="39" customHeight="1" thickBot="1" x14ac:dyDescent="0.2">
      <c r="A11" s="10" t="s">
        <v>31</v>
      </c>
      <c r="B11" s="135">
        <v>48000</v>
      </c>
      <c r="C11" s="136"/>
      <c r="D11" s="132" t="s">
        <v>32</v>
      </c>
      <c r="E11" s="133"/>
    </row>
    <row r="12" spans="1:5" ht="39" customHeight="1" thickTop="1" thickBot="1" x14ac:dyDescent="0.2">
      <c r="A12" s="9" t="s">
        <v>9</v>
      </c>
      <c r="B12" s="137">
        <f>SUM(B8:C11)</f>
        <v>436000</v>
      </c>
      <c r="C12" s="138"/>
      <c r="D12" s="134"/>
      <c r="E12" s="128"/>
    </row>
    <row r="13" spans="1:5" ht="18" customHeight="1" thickTop="1" x14ac:dyDescent="0.15">
      <c r="B13" s="121"/>
      <c r="C13" s="121"/>
      <c r="D13" s="4"/>
    </row>
    <row r="14" spans="1:5" ht="18" customHeight="1" x14ac:dyDescent="0.15">
      <c r="A14" s="2" t="s">
        <v>3</v>
      </c>
    </row>
    <row r="15" spans="1:5" ht="39" customHeight="1" x14ac:dyDescent="0.15">
      <c r="A15" s="8" t="s">
        <v>12</v>
      </c>
      <c r="B15" s="8" t="s">
        <v>4</v>
      </c>
      <c r="C15" s="8" t="s">
        <v>13</v>
      </c>
      <c r="D15" s="119" t="s">
        <v>14</v>
      </c>
      <c r="E15" s="119"/>
    </row>
    <row r="16" spans="1:5" ht="18.75" customHeight="1" x14ac:dyDescent="0.15">
      <c r="A16" s="147" t="s">
        <v>17</v>
      </c>
      <c r="B16" s="148">
        <v>100000</v>
      </c>
      <c r="C16" s="148">
        <v>100000</v>
      </c>
      <c r="D16" s="105" t="s">
        <v>7</v>
      </c>
      <c r="E16" s="129" t="s">
        <v>33</v>
      </c>
    </row>
    <row r="17" spans="1:5" ht="18.75" customHeight="1" x14ac:dyDescent="0.15">
      <c r="A17" s="147"/>
      <c r="B17" s="148"/>
      <c r="C17" s="148"/>
      <c r="D17" s="107"/>
      <c r="E17" s="130"/>
    </row>
    <row r="18" spans="1:5" ht="18.75" customHeight="1" x14ac:dyDescent="0.15">
      <c r="A18" s="147"/>
      <c r="B18" s="148"/>
      <c r="C18" s="148"/>
      <c r="D18" s="113" t="s">
        <v>8</v>
      </c>
      <c r="E18" s="131"/>
    </row>
    <row r="19" spans="1:5" ht="18.75" customHeight="1" x14ac:dyDescent="0.15">
      <c r="A19" s="147"/>
      <c r="B19" s="148"/>
      <c r="C19" s="148"/>
      <c r="D19" s="114"/>
      <c r="E19" s="129"/>
    </row>
    <row r="20" spans="1:5" ht="18.75" customHeight="1" x14ac:dyDescent="0.15">
      <c r="A20" s="146" t="s">
        <v>24</v>
      </c>
      <c r="B20" s="148">
        <v>113000</v>
      </c>
      <c r="C20" s="148">
        <v>98000</v>
      </c>
      <c r="D20" s="105" t="s">
        <v>7</v>
      </c>
      <c r="E20" s="129" t="s">
        <v>34</v>
      </c>
    </row>
    <row r="21" spans="1:5" ht="28.5" customHeight="1" x14ac:dyDescent="0.15">
      <c r="A21" s="147"/>
      <c r="B21" s="148"/>
      <c r="C21" s="148"/>
      <c r="D21" s="107"/>
      <c r="E21" s="130"/>
    </row>
    <row r="22" spans="1:5" ht="18.75" customHeight="1" x14ac:dyDescent="0.15">
      <c r="A22" s="147"/>
      <c r="B22" s="148"/>
      <c r="C22" s="148"/>
      <c r="D22" s="113" t="s">
        <v>8</v>
      </c>
      <c r="E22" s="131" t="s">
        <v>18</v>
      </c>
    </row>
    <row r="23" spans="1:5" ht="18.75" customHeight="1" x14ac:dyDescent="0.15">
      <c r="A23" s="147"/>
      <c r="B23" s="148"/>
      <c r="C23" s="148"/>
      <c r="D23" s="114"/>
      <c r="E23" s="129"/>
    </row>
    <row r="24" spans="1:5" ht="18.75" customHeight="1" x14ac:dyDescent="0.15">
      <c r="A24" s="146" t="s">
        <v>19</v>
      </c>
      <c r="B24" s="148">
        <v>208000</v>
      </c>
      <c r="C24" s="148">
        <v>208000</v>
      </c>
      <c r="D24" s="105" t="s">
        <v>7</v>
      </c>
      <c r="E24" s="129" t="s">
        <v>28</v>
      </c>
    </row>
    <row r="25" spans="1:5" ht="18.75" customHeight="1" x14ac:dyDescent="0.15">
      <c r="A25" s="147"/>
      <c r="B25" s="148"/>
      <c r="C25" s="148"/>
      <c r="D25" s="107"/>
      <c r="E25" s="130"/>
    </row>
    <row r="26" spans="1:5" ht="18.75" customHeight="1" x14ac:dyDescent="0.15">
      <c r="A26" s="147"/>
      <c r="B26" s="148"/>
      <c r="C26" s="148"/>
      <c r="D26" s="113" t="s">
        <v>8</v>
      </c>
      <c r="E26" s="131"/>
    </row>
    <row r="27" spans="1:5" ht="18.75" customHeight="1" x14ac:dyDescent="0.15">
      <c r="A27" s="147"/>
      <c r="B27" s="148"/>
      <c r="C27" s="148"/>
      <c r="D27" s="114"/>
      <c r="E27" s="129"/>
    </row>
    <row r="28" spans="1:5" ht="18.75" customHeight="1" x14ac:dyDescent="0.15">
      <c r="A28" s="147" t="s">
        <v>22</v>
      </c>
      <c r="B28" s="148">
        <v>6000</v>
      </c>
      <c r="C28" s="148">
        <v>6000</v>
      </c>
      <c r="D28" s="105" t="s">
        <v>7</v>
      </c>
      <c r="E28" s="129" t="s">
        <v>25</v>
      </c>
    </row>
    <row r="29" spans="1:5" ht="18.75" customHeight="1" x14ac:dyDescent="0.15">
      <c r="A29" s="147"/>
      <c r="B29" s="148"/>
      <c r="C29" s="148"/>
      <c r="D29" s="107"/>
      <c r="E29" s="130"/>
    </row>
    <row r="30" spans="1:5" ht="18.75" customHeight="1" x14ac:dyDescent="0.15">
      <c r="A30" s="147"/>
      <c r="B30" s="148"/>
      <c r="C30" s="148"/>
      <c r="D30" s="113" t="s">
        <v>8</v>
      </c>
      <c r="E30" s="131"/>
    </row>
    <row r="31" spans="1:5" ht="18.75" customHeight="1" x14ac:dyDescent="0.15">
      <c r="A31" s="147"/>
      <c r="B31" s="148"/>
      <c r="C31" s="148"/>
      <c r="D31" s="114"/>
      <c r="E31" s="129"/>
    </row>
    <row r="32" spans="1:5" ht="18.75" customHeight="1" x14ac:dyDescent="0.15">
      <c r="A32" s="149" t="s">
        <v>20</v>
      </c>
      <c r="B32" s="148">
        <v>9000</v>
      </c>
      <c r="C32" s="148">
        <v>9000</v>
      </c>
      <c r="D32" s="105" t="s">
        <v>7</v>
      </c>
      <c r="E32" s="129" t="s">
        <v>23</v>
      </c>
    </row>
    <row r="33" spans="1:5" ht="18.75" customHeight="1" x14ac:dyDescent="0.15">
      <c r="A33" s="150"/>
      <c r="B33" s="148"/>
      <c r="C33" s="148"/>
      <c r="D33" s="107"/>
      <c r="E33" s="130"/>
    </row>
    <row r="34" spans="1:5" ht="18.75" customHeight="1" x14ac:dyDescent="0.15">
      <c r="A34" s="150"/>
      <c r="B34" s="148"/>
      <c r="C34" s="148"/>
      <c r="D34" s="113" t="s">
        <v>8</v>
      </c>
      <c r="E34" s="131"/>
    </row>
    <row r="35" spans="1:5" ht="18.75" customHeight="1" thickBot="1" x14ac:dyDescent="0.2">
      <c r="A35" s="151"/>
      <c r="B35" s="152"/>
      <c r="C35" s="148"/>
      <c r="D35" s="114"/>
      <c r="E35" s="129"/>
    </row>
    <row r="36" spans="1:5" ht="18.75" customHeight="1" thickTop="1" x14ac:dyDescent="0.15">
      <c r="A36" s="139" t="s">
        <v>9</v>
      </c>
      <c r="B36" s="142">
        <f>SUM(B16:B35)</f>
        <v>436000</v>
      </c>
      <c r="C36" s="145">
        <f>SUM(C16:C35)</f>
        <v>421000</v>
      </c>
      <c r="D36" s="105"/>
      <c r="E36" s="106"/>
    </row>
    <row r="37" spans="1:5" ht="18.75" customHeight="1" x14ac:dyDescent="0.15">
      <c r="A37" s="140"/>
      <c r="B37" s="143"/>
      <c r="C37" s="145"/>
      <c r="D37" s="107"/>
      <c r="E37" s="108"/>
    </row>
    <row r="38" spans="1:5" ht="18.75" customHeight="1" thickBot="1" x14ac:dyDescent="0.2">
      <c r="A38" s="141"/>
      <c r="B38" s="144"/>
      <c r="C38" s="145"/>
      <c r="D38" s="109"/>
      <c r="E38" s="110"/>
    </row>
    <row r="39" spans="1:5" ht="18" customHeight="1" thickTop="1" x14ac:dyDescent="0.15"/>
  </sheetData>
  <mergeCells count="54">
    <mergeCell ref="B10:C10"/>
    <mergeCell ref="A3:E3"/>
    <mergeCell ref="B7:C7"/>
    <mergeCell ref="B8:C8"/>
    <mergeCell ref="D7:E7"/>
    <mergeCell ref="D8:E8"/>
    <mergeCell ref="D10:E10"/>
    <mergeCell ref="B9:C9"/>
    <mergeCell ref="D9:E9"/>
    <mergeCell ref="C28:C31"/>
    <mergeCell ref="C20:C23"/>
    <mergeCell ref="B13:C13"/>
    <mergeCell ref="A16:A19"/>
    <mergeCell ref="B16:B19"/>
    <mergeCell ref="C16:C19"/>
    <mergeCell ref="E30:E31"/>
    <mergeCell ref="B11:C11"/>
    <mergeCell ref="B12:C12"/>
    <mergeCell ref="A36:A38"/>
    <mergeCell ref="B36:B38"/>
    <mergeCell ref="C36:C38"/>
    <mergeCell ref="A24:A27"/>
    <mergeCell ref="B24:B27"/>
    <mergeCell ref="C24:C27"/>
    <mergeCell ref="A32:A35"/>
    <mergeCell ref="B32:B35"/>
    <mergeCell ref="C32:C35"/>
    <mergeCell ref="A20:A23"/>
    <mergeCell ref="B20:B23"/>
    <mergeCell ref="A28:A31"/>
    <mergeCell ref="B28:B31"/>
    <mergeCell ref="E24:E25"/>
    <mergeCell ref="E26:E27"/>
    <mergeCell ref="D11:E11"/>
    <mergeCell ref="D12:E12"/>
    <mergeCell ref="D15:E15"/>
    <mergeCell ref="E16:E17"/>
    <mergeCell ref="D16:D17"/>
    <mergeCell ref="D36:E38"/>
    <mergeCell ref="D18:D19"/>
    <mergeCell ref="D20:D21"/>
    <mergeCell ref="D22:D23"/>
    <mergeCell ref="D24:D25"/>
    <mergeCell ref="D26:D27"/>
    <mergeCell ref="E32:E33"/>
    <mergeCell ref="E18:E19"/>
    <mergeCell ref="E20:E21"/>
    <mergeCell ref="E34:E35"/>
    <mergeCell ref="D32:D33"/>
    <mergeCell ref="D34:D35"/>
    <mergeCell ref="E22:E23"/>
    <mergeCell ref="D28:D29"/>
    <mergeCell ref="E28:E29"/>
    <mergeCell ref="D30:D31"/>
  </mergeCells>
  <phoneticPr fontId="1"/>
  <pageMargins left="0.78740157480314965" right="0.39370078740157483" top="0.78740157480314965" bottom="0.78740157480314965" header="0.51181102362204722" footer="0.51181102362204722"/>
  <pageSetup paperSize="9" scale="70" orientation="portrait" r:id="rId1"/>
  <headerFooter alignWithMargins="0">
    <oddHeader>&amp;R&amp;"ＭＳ 明朝,標準"（募集要項様式第２号の１）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9"/>
  <sheetViews>
    <sheetView topLeftCell="A4" zoomScale="85" zoomScaleNormal="85" workbookViewId="0">
      <selection activeCell="A3" sqref="A3:E3"/>
    </sheetView>
  </sheetViews>
  <sheetFormatPr defaultRowHeight="18" customHeight="1" x14ac:dyDescent="0.15"/>
  <cols>
    <col min="1" max="1" width="18.625" style="2" customWidth="1"/>
    <col min="2" max="3" width="11.125" style="2" customWidth="1"/>
    <col min="4" max="4" width="5.625" style="2" customWidth="1"/>
    <col min="5" max="5" width="55.375" style="2" customWidth="1"/>
    <col min="6" max="16384" width="9" style="2"/>
  </cols>
  <sheetData>
    <row r="1" spans="1:5" ht="18" customHeight="1" x14ac:dyDescent="0.15">
      <c r="E1" s="3"/>
    </row>
    <row r="3" spans="1:5" ht="41.25" customHeight="1" x14ac:dyDescent="0.15">
      <c r="A3" s="122" t="s">
        <v>61</v>
      </c>
      <c r="B3" s="123"/>
      <c r="C3" s="123"/>
      <c r="D3" s="123"/>
      <c r="E3" s="123"/>
    </row>
    <row r="4" spans="1:5" ht="18" customHeight="1" x14ac:dyDescent="0.15">
      <c r="A4" s="1"/>
      <c r="B4" s="1"/>
      <c r="C4" s="1"/>
      <c r="D4" s="1"/>
      <c r="E4" s="1"/>
    </row>
    <row r="5" spans="1:5" ht="18" customHeight="1" x14ac:dyDescent="0.15">
      <c r="A5" s="1"/>
      <c r="B5" s="1"/>
      <c r="C5" s="1"/>
      <c r="D5" s="1"/>
      <c r="E5" s="4" t="s">
        <v>21</v>
      </c>
    </row>
    <row r="6" spans="1:5" ht="18" customHeight="1" x14ac:dyDescent="0.15">
      <c r="A6" s="2" t="s">
        <v>2</v>
      </c>
      <c r="E6" s="3" t="s">
        <v>35</v>
      </c>
    </row>
    <row r="7" spans="1:5" ht="39" customHeight="1" x14ac:dyDescent="0.15">
      <c r="A7" s="5" t="s">
        <v>0</v>
      </c>
      <c r="B7" s="124" t="s">
        <v>10</v>
      </c>
      <c r="C7" s="124"/>
      <c r="D7" s="125" t="s">
        <v>1</v>
      </c>
      <c r="E7" s="126"/>
    </row>
    <row r="8" spans="1:5" ht="39" customHeight="1" x14ac:dyDescent="0.15">
      <c r="A8" s="10" t="s">
        <v>30</v>
      </c>
      <c r="B8" s="153">
        <v>200000</v>
      </c>
      <c r="C8" s="145"/>
      <c r="D8" s="132" t="s">
        <v>36</v>
      </c>
      <c r="E8" s="133"/>
    </row>
    <row r="9" spans="1:5" ht="45" customHeight="1" x14ac:dyDescent="0.15">
      <c r="A9" s="10" t="s">
        <v>26</v>
      </c>
      <c r="B9" s="153">
        <v>78000</v>
      </c>
      <c r="C9" s="145"/>
      <c r="D9" s="154" t="s">
        <v>27</v>
      </c>
      <c r="E9" s="133"/>
    </row>
    <row r="10" spans="1:5" ht="39" customHeight="1" x14ac:dyDescent="0.15">
      <c r="A10" s="10" t="s">
        <v>15</v>
      </c>
      <c r="B10" s="153">
        <v>10000</v>
      </c>
      <c r="C10" s="145"/>
      <c r="D10" s="132" t="s">
        <v>16</v>
      </c>
      <c r="E10" s="133"/>
    </row>
    <row r="11" spans="1:5" ht="39" customHeight="1" thickBot="1" x14ac:dyDescent="0.2">
      <c r="A11" s="10" t="s">
        <v>31</v>
      </c>
      <c r="B11" s="135">
        <v>48000</v>
      </c>
      <c r="C11" s="136"/>
      <c r="D11" s="132" t="s">
        <v>32</v>
      </c>
      <c r="E11" s="133"/>
    </row>
    <row r="12" spans="1:5" ht="39" customHeight="1" thickTop="1" thickBot="1" x14ac:dyDescent="0.2">
      <c r="A12" s="9" t="s">
        <v>9</v>
      </c>
      <c r="B12" s="137">
        <f>SUM(B8:C11)</f>
        <v>336000</v>
      </c>
      <c r="C12" s="138"/>
      <c r="D12" s="134"/>
      <c r="E12" s="128"/>
    </row>
    <row r="13" spans="1:5" ht="18" customHeight="1" thickTop="1" x14ac:dyDescent="0.15">
      <c r="B13" s="121"/>
      <c r="C13" s="121"/>
      <c r="D13" s="4"/>
    </row>
    <row r="14" spans="1:5" ht="18" customHeight="1" x14ac:dyDescent="0.15">
      <c r="A14" s="2" t="s">
        <v>3</v>
      </c>
    </row>
    <row r="15" spans="1:5" ht="39" customHeight="1" x14ac:dyDescent="0.15">
      <c r="A15" s="8" t="s">
        <v>12</v>
      </c>
      <c r="B15" s="8" t="s">
        <v>4</v>
      </c>
      <c r="C15" s="8" t="s">
        <v>6</v>
      </c>
      <c r="D15" s="119" t="s">
        <v>5</v>
      </c>
      <c r="E15" s="119"/>
    </row>
    <row r="16" spans="1:5" ht="45.75" customHeight="1" x14ac:dyDescent="0.15">
      <c r="A16" s="149" t="s">
        <v>24</v>
      </c>
      <c r="B16" s="148">
        <v>113000</v>
      </c>
      <c r="C16" s="148">
        <v>98000</v>
      </c>
      <c r="D16" s="155" t="s">
        <v>7</v>
      </c>
      <c r="E16" s="130" t="s">
        <v>34</v>
      </c>
    </row>
    <row r="17" spans="1:5" ht="18.75" customHeight="1" x14ac:dyDescent="0.15">
      <c r="A17" s="150"/>
      <c r="B17" s="148"/>
      <c r="C17" s="148"/>
      <c r="D17" s="156"/>
      <c r="E17" s="165"/>
    </row>
    <row r="18" spans="1:5" ht="18.75" customHeight="1" x14ac:dyDescent="0.15">
      <c r="A18" s="150"/>
      <c r="B18" s="148"/>
      <c r="C18" s="148"/>
      <c r="D18" s="113" t="s">
        <v>8</v>
      </c>
      <c r="E18" s="157" t="s">
        <v>18</v>
      </c>
    </row>
    <row r="19" spans="1:5" ht="18.75" customHeight="1" x14ac:dyDescent="0.15">
      <c r="A19" s="151"/>
      <c r="B19" s="148"/>
      <c r="C19" s="148"/>
      <c r="D19" s="114"/>
      <c r="E19" s="158"/>
    </row>
    <row r="20" spans="1:5" ht="18.75" customHeight="1" x14ac:dyDescent="0.15">
      <c r="A20" s="162" t="s">
        <v>19</v>
      </c>
      <c r="B20" s="148">
        <v>208000</v>
      </c>
      <c r="C20" s="148">
        <v>208000</v>
      </c>
      <c r="D20" s="155" t="s">
        <v>7</v>
      </c>
      <c r="E20" s="130" t="s">
        <v>28</v>
      </c>
    </row>
    <row r="21" spans="1:5" ht="28.5" customHeight="1" x14ac:dyDescent="0.15">
      <c r="A21" s="163"/>
      <c r="B21" s="148"/>
      <c r="C21" s="148"/>
      <c r="D21" s="156"/>
      <c r="E21" s="165"/>
    </row>
    <row r="22" spans="1:5" ht="18.75" customHeight="1" x14ac:dyDescent="0.15">
      <c r="A22" s="163"/>
      <c r="B22" s="148"/>
      <c r="C22" s="148"/>
      <c r="D22" s="113" t="s">
        <v>8</v>
      </c>
      <c r="E22" s="157"/>
    </row>
    <row r="23" spans="1:5" ht="18.75" customHeight="1" x14ac:dyDescent="0.15">
      <c r="A23" s="164"/>
      <c r="B23" s="148"/>
      <c r="C23" s="148"/>
      <c r="D23" s="114"/>
      <c r="E23" s="158"/>
    </row>
    <row r="24" spans="1:5" ht="18.75" customHeight="1" x14ac:dyDescent="0.15">
      <c r="A24" s="159" t="s">
        <v>22</v>
      </c>
      <c r="B24" s="148">
        <v>6000</v>
      </c>
      <c r="C24" s="148">
        <v>6000</v>
      </c>
      <c r="D24" s="155" t="s">
        <v>7</v>
      </c>
      <c r="E24" s="129" t="s">
        <v>25</v>
      </c>
    </row>
    <row r="25" spans="1:5" ht="18.75" customHeight="1" x14ac:dyDescent="0.15">
      <c r="A25" s="160"/>
      <c r="B25" s="148"/>
      <c r="C25" s="148"/>
      <c r="D25" s="156"/>
      <c r="E25" s="130"/>
    </row>
    <row r="26" spans="1:5" ht="18.75" customHeight="1" x14ac:dyDescent="0.15">
      <c r="A26" s="160"/>
      <c r="B26" s="148"/>
      <c r="C26" s="148"/>
      <c r="D26" s="113" t="s">
        <v>8</v>
      </c>
      <c r="E26" s="157"/>
    </row>
    <row r="27" spans="1:5" ht="18.75" customHeight="1" x14ac:dyDescent="0.15">
      <c r="A27" s="161"/>
      <c r="B27" s="148"/>
      <c r="C27" s="148"/>
      <c r="D27" s="114"/>
      <c r="E27" s="158"/>
    </row>
    <row r="28" spans="1:5" ht="18.75" customHeight="1" x14ac:dyDescent="0.15">
      <c r="A28" s="149" t="s">
        <v>20</v>
      </c>
      <c r="B28" s="148">
        <v>9000</v>
      </c>
      <c r="C28" s="148">
        <v>9000</v>
      </c>
      <c r="D28" s="155" t="s">
        <v>7</v>
      </c>
      <c r="E28" s="129" t="s">
        <v>23</v>
      </c>
    </row>
    <row r="29" spans="1:5" ht="18.75" customHeight="1" x14ac:dyDescent="0.15">
      <c r="A29" s="150"/>
      <c r="B29" s="148"/>
      <c r="C29" s="148"/>
      <c r="D29" s="156"/>
      <c r="E29" s="130"/>
    </row>
    <row r="30" spans="1:5" ht="18.75" customHeight="1" x14ac:dyDescent="0.15">
      <c r="A30" s="150"/>
      <c r="B30" s="148"/>
      <c r="C30" s="148"/>
      <c r="D30" s="113" t="s">
        <v>8</v>
      </c>
      <c r="E30" s="157"/>
    </row>
    <row r="31" spans="1:5" ht="18.75" customHeight="1" x14ac:dyDescent="0.15">
      <c r="A31" s="151"/>
      <c r="B31" s="152"/>
      <c r="C31" s="148"/>
      <c r="D31" s="114"/>
      <c r="E31" s="158"/>
    </row>
    <row r="32" spans="1:5" ht="18.75" customHeight="1" x14ac:dyDescent="0.15">
      <c r="A32" s="149"/>
      <c r="B32" s="148"/>
      <c r="C32" s="148"/>
      <c r="D32" s="105"/>
      <c r="E32" s="129"/>
    </row>
    <row r="33" spans="1:5" ht="18.75" customHeight="1" x14ac:dyDescent="0.15">
      <c r="A33" s="150"/>
      <c r="B33" s="148"/>
      <c r="C33" s="148"/>
      <c r="D33" s="107"/>
      <c r="E33" s="130"/>
    </row>
    <row r="34" spans="1:5" ht="18.75" customHeight="1" x14ac:dyDescent="0.15">
      <c r="A34" s="150"/>
      <c r="B34" s="148"/>
      <c r="C34" s="148"/>
      <c r="D34" s="113"/>
      <c r="E34" s="131"/>
    </row>
    <row r="35" spans="1:5" ht="18.75" customHeight="1" thickBot="1" x14ac:dyDescent="0.2">
      <c r="A35" s="151"/>
      <c r="B35" s="152"/>
      <c r="C35" s="148"/>
      <c r="D35" s="114"/>
      <c r="E35" s="129"/>
    </row>
    <row r="36" spans="1:5" ht="18.75" customHeight="1" thickTop="1" x14ac:dyDescent="0.15">
      <c r="A36" s="139" t="s">
        <v>9</v>
      </c>
      <c r="B36" s="142">
        <f>SUM(B16:B35)</f>
        <v>336000</v>
      </c>
      <c r="C36" s="145">
        <f>SUM(C16:C35)</f>
        <v>321000</v>
      </c>
      <c r="D36" s="105"/>
      <c r="E36" s="106"/>
    </row>
    <row r="37" spans="1:5" ht="18.75" customHeight="1" x14ac:dyDescent="0.15">
      <c r="A37" s="140"/>
      <c r="B37" s="143"/>
      <c r="C37" s="145"/>
      <c r="D37" s="107"/>
      <c r="E37" s="108"/>
    </row>
    <row r="38" spans="1:5" ht="18.75" customHeight="1" thickBot="1" x14ac:dyDescent="0.2">
      <c r="A38" s="141"/>
      <c r="B38" s="144"/>
      <c r="C38" s="145"/>
      <c r="D38" s="109"/>
      <c r="E38" s="110"/>
    </row>
    <row r="39" spans="1:5" ht="18" customHeight="1" thickTop="1" x14ac:dyDescent="0.15"/>
  </sheetData>
  <mergeCells count="54">
    <mergeCell ref="B9:C9"/>
    <mergeCell ref="D9:E9"/>
    <mergeCell ref="A3:E3"/>
    <mergeCell ref="B7:C7"/>
    <mergeCell ref="D7:E7"/>
    <mergeCell ref="B8:C8"/>
    <mergeCell ref="D8:E8"/>
    <mergeCell ref="B10:C10"/>
    <mergeCell ref="D10:E10"/>
    <mergeCell ref="B11:C11"/>
    <mergeCell ref="D11:E11"/>
    <mergeCell ref="B12:C12"/>
    <mergeCell ref="D12:E12"/>
    <mergeCell ref="B13:C13"/>
    <mergeCell ref="D15:E15"/>
    <mergeCell ref="A16:A19"/>
    <mergeCell ref="B16:B19"/>
    <mergeCell ref="C16:C19"/>
    <mergeCell ref="D16:D17"/>
    <mergeCell ref="E16:E17"/>
    <mergeCell ref="D18:D19"/>
    <mergeCell ref="E18:E19"/>
    <mergeCell ref="A20:A23"/>
    <mergeCell ref="B20:B23"/>
    <mergeCell ref="C20:C23"/>
    <mergeCell ref="D20:D21"/>
    <mergeCell ref="E20:E21"/>
    <mergeCell ref="D22:D23"/>
    <mergeCell ref="E22:E23"/>
    <mergeCell ref="A24:A27"/>
    <mergeCell ref="B24:B27"/>
    <mergeCell ref="C24:C27"/>
    <mergeCell ref="D24:D25"/>
    <mergeCell ref="E24:E25"/>
    <mergeCell ref="D26:D27"/>
    <mergeCell ref="E26:E27"/>
    <mergeCell ref="A28:A31"/>
    <mergeCell ref="B28:B31"/>
    <mergeCell ref="C28:C31"/>
    <mergeCell ref="D28:D29"/>
    <mergeCell ref="E28:E29"/>
    <mergeCell ref="D30:D31"/>
    <mergeCell ref="E30:E31"/>
    <mergeCell ref="A36:A38"/>
    <mergeCell ref="B36:B38"/>
    <mergeCell ref="C36:C38"/>
    <mergeCell ref="D36:E38"/>
    <mergeCell ref="A32:A35"/>
    <mergeCell ref="B32:B35"/>
    <mergeCell ref="C32:C35"/>
    <mergeCell ref="D32:D33"/>
    <mergeCell ref="E32:E33"/>
    <mergeCell ref="D34:D35"/>
    <mergeCell ref="E34:E35"/>
  </mergeCells>
  <phoneticPr fontId="1"/>
  <pageMargins left="0.78740157480314965" right="0.39370078740157483" top="0.78740157480314965" bottom="0.78740157480314965" header="0.51181102362204722" footer="0.51181102362204722"/>
  <pageSetup paperSize="9" scale="70" orientation="portrait" r:id="rId1"/>
  <headerFooter alignWithMargins="0">
    <oddHeader>&amp;R&amp;"ＭＳ 明朝,標準"（募集要項様式第２号の２）</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9"/>
  <sheetViews>
    <sheetView zoomScaleNormal="100" workbookViewId="0">
      <selection sqref="A1:O1"/>
    </sheetView>
  </sheetViews>
  <sheetFormatPr defaultRowHeight="13.5" x14ac:dyDescent="0.15"/>
  <cols>
    <col min="1" max="1" width="4.625" style="11" customWidth="1"/>
    <col min="2" max="2" width="17.875" style="11" customWidth="1"/>
    <col min="3" max="15" width="8.125" style="11" customWidth="1"/>
    <col min="16" max="16384" width="9" style="11"/>
  </cols>
  <sheetData>
    <row r="1" spans="1:15" ht="30" customHeight="1" x14ac:dyDescent="0.15">
      <c r="A1" s="166" t="s">
        <v>62</v>
      </c>
      <c r="B1" s="166"/>
      <c r="C1" s="166"/>
      <c r="D1" s="166"/>
      <c r="E1" s="166"/>
      <c r="F1" s="166"/>
      <c r="G1" s="166"/>
      <c r="H1" s="166"/>
      <c r="I1" s="166"/>
      <c r="J1" s="166"/>
      <c r="K1" s="166"/>
      <c r="L1" s="166"/>
      <c r="M1" s="166"/>
      <c r="N1" s="166"/>
      <c r="O1" s="166"/>
    </row>
    <row r="2" spans="1:15" ht="18" customHeight="1" thickBot="1" x14ac:dyDescent="0.2"/>
    <row r="3" spans="1:15" s="12" customFormat="1" ht="24.95" customHeight="1" thickBot="1" x14ac:dyDescent="0.2">
      <c r="A3" s="167" t="s">
        <v>54</v>
      </c>
      <c r="B3" s="168"/>
      <c r="C3" s="64" t="s">
        <v>53</v>
      </c>
      <c r="D3" s="63" t="s">
        <v>52</v>
      </c>
      <c r="E3" s="63" t="s">
        <v>51</v>
      </c>
      <c r="F3" s="63" t="s">
        <v>50</v>
      </c>
      <c r="G3" s="63" t="s">
        <v>49</v>
      </c>
      <c r="H3" s="63" t="s">
        <v>48</v>
      </c>
      <c r="I3" s="63" t="s">
        <v>47</v>
      </c>
      <c r="J3" s="63" t="s">
        <v>46</v>
      </c>
      <c r="K3" s="63" t="s">
        <v>45</v>
      </c>
      <c r="L3" s="63" t="s">
        <v>44</v>
      </c>
      <c r="M3" s="63" t="s">
        <v>43</v>
      </c>
      <c r="N3" s="62" t="s">
        <v>42</v>
      </c>
      <c r="O3" s="61" t="s">
        <v>9</v>
      </c>
    </row>
    <row r="4" spans="1:15" s="12" customFormat="1" ht="24.95" customHeight="1" x14ac:dyDescent="0.15">
      <c r="A4" s="169" t="s">
        <v>41</v>
      </c>
      <c r="B4" s="39" t="s">
        <v>30</v>
      </c>
      <c r="C4" s="60"/>
      <c r="D4" s="58"/>
      <c r="E4" s="59"/>
      <c r="F4" s="58"/>
      <c r="G4" s="58"/>
      <c r="H4" s="58"/>
      <c r="I4" s="58"/>
      <c r="J4" s="58"/>
      <c r="K4" s="58"/>
      <c r="L4" s="57"/>
      <c r="M4" s="57"/>
      <c r="N4" s="56"/>
      <c r="O4" s="33">
        <f>SUM(L4:N4)</f>
        <v>0</v>
      </c>
    </row>
    <row r="5" spans="1:15" s="12" customFormat="1" ht="24.95" customHeight="1" x14ac:dyDescent="0.15">
      <c r="A5" s="170"/>
      <c r="B5" s="55"/>
      <c r="C5" s="54"/>
      <c r="D5" s="52"/>
      <c r="E5" s="53"/>
      <c r="F5" s="52"/>
      <c r="G5" s="16"/>
      <c r="H5" s="16"/>
      <c r="I5" s="16"/>
      <c r="J5" s="16"/>
      <c r="K5" s="16"/>
      <c r="L5" s="16"/>
      <c r="M5" s="16"/>
      <c r="N5" s="51"/>
      <c r="O5" s="50">
        <f>SUM(C5:N5)</f>
        <v>0</v>
      </c>
    </row>
    <row r="6" spans="1:15" s="12" customFormat="1" ht="24.95" customHeight="1" x14ac:dyDescent="0.15">
      <c r="A6" s="170"/>
      <c r="B6" s="32"/>
      <c r="C6" s="49"/>
      <c r="D6" s="29"/>
      <c r="E6" s="48"/>
      <c r="F6" s="29"/>
      <c r="G6" s="28"/>
      <c r="H6" s="28"/>
      <c r="I6" s="28"/>
      <c r="J6" s="28"/>
      <c r="K6" s="28"/>
      <c r="L6" s="28"/>
      <c r="M6" s="28"/>
      <c r="N6" s="47"/>
      <c r="O6" s="26">
        <f>SUM(C6:N6)</f>
        <v>0</v>
      </c>
    </row>
    <row r="7" spans="1:15" s="12" customFormat="1" ht="24.95" customHeight="1" thickBot="1" x14ac:dyDescent="0.2">
      <c r="A7" s="170"/>
      <c r="B7" s="25"/>
      <c r="C7" s="46"/>
      <c r="D7" s="22"/>
      <c r="E7" s="22"/>
      <c r="F7" s="22"/>
      <c r="G7" s="21"/>
      <c r="H7" s="21"/>
      <c r="I7" s="21"/>
      <c r="J7" s="21"/>
      <c r="K7" s="21"/>
      <c r="L7" s="21"/>
      <c r="M7" s="21"/>
      <c r="N7" s="45"/>
      <c r="O7" s="44">
        <f>SUM(C7:N7)</f>
        <v>0</v>
      </c>
    </row>
    <row r="8" spans="1:15" s="12" customFormat="1" ht="24.95" customHeight="1" thickTop="1" thickBot="1" x14ac:dyDescent="0.2">
      <c r="A8" s="171"/>
      <c r="B8" s="18" t="s">
        <v>39</v>
      </c>
      <c r="C8" s="43">
        <f t="shared" ref="C8:K8" si="0">SUM(C5:C7)</f>
        <v>0</v>
      </c>
      <c r="D8" s="42">
        <f t="shared" si="0"/>
        <v>0</v>
      </c>
      <c r="E8" s="42">
        <f t="shared" si="0"/>
        <v>0</v>
      </c>
      <c r="F8" s="42">
        <f t="shared" si="0"/>
        <v>0</v>
      </c>
      <c r="G8" s="42">
        <f t="shared" si="0"/>
        <v>0</v>
      </c>
      <c r="H8" s="42">
        <f t="shared" si="0"/>
        <v>0</v>
      </c>
      <c r="I8" s="42">
        <f t="shared" si="0"/>
        <v>0</v>
      </c>
      <c r="J8" s="42">
        <f t="shared" si="0"/>
        <v>0</v>
      </c>
      <c r="K8" s="42">
        <f t="shared" si="0"/>
        <v>0</v>
      </c>
      <c r="L8" s="42">
        <f>SUM(L4:L7)</f>
        <v>0</v>
      </c>
      <c r="M8" s="42">
        <f>SUM(M4:M7)</f>
        <v>0</v>
      </c>
      <c r="N8" s="41">
        <f>SUM(N4:N7)</f>
        <v>0</v>
      </c>
      <c r="O8" s="40">
        <f>SUM(O4:O7)</f>
        <v>0</v>
      </c>
    </row>
    <row r="9" spans="1:15" s="12" customFormat="1" ht="24.95" customHeight="1" x14ac:dyDescent="0.15">
      <c r="A9" s="169" t="s">
        <v>40</v>
      </c>
      <c r="B9" s="39"/>
      <c r="C9" s="38"/>
      <c r="D9" s="37"/>
      <c r="E9" s="37"/>
      <c r="F9" s="36"/>
      <c r="G9" s="35"/>
      <c r="H9" s="35"/>
      <c r="I9" s="35"/>
      <c r="J9" s="35"/>
      <c r="K9" s="35"/>
      <c r="L9" s="35"/>
      <c r="M9" s="35"/>
      <c r="N9" s="34"/>
      <c r="O9" s="33">
        <f t="shared" ref="O9:O17" si="1">SUM(F9:N9)</f>
        <v>0</v>
      </c>
    </row>
    <row r="10" spans="1:15" s="12" customFormat="1" ht="24.95" customHeight="1" x14ac:dyDescent="0.15">
      <c r="A10" s="170"/>
      <c r="B10" s="32"/>
      <c r="C10" s="31"/>
      <c r="D10" s="30"/>
      <c r="E10" s="30"/>
      <c r="F10" s="29"/>
      <c r="G10" s="28"/>
      <c r="H10" s="28"/>
      <c r="I10" s="28"/>
      <c r="J10" s="28"/>
      <c r="K10" s="28"/>
      <c r="L10" s="28"/>
      <c r="M10" s="28"/>
      <c r="N10" s="27"/>
      <c r="O10" s="26">
        <f t="shared" si="1"/>
        <v>0</v>
      </c>
    </row>
    <row r="11" spans="1:15" s="12" customFormat="1" ht="24.95" customHeight="1" x14ac:dyDescent="0.15">
      <c r="A11" s="170"/>
      <c r="B11" s="32"/>
      <c r="C11" s="31"/>
      <c r="D11" s="30"/>
      <c r="E11" s="30"/>
      <c r="F11" s="29"/>
      <c r="G11" s="28"/>
      <c r="H11" s="28"/>
      <c r="I11" s="28"/>
      <c r="J11" s="28"/>
      <c r="K11" s="28"/>
      <c r="L11" s="28"/>
      <c r="M11" s="28"/>
      <c r="N11" s="27"/>
      <c r="O11" s="26">
        <f t="shared" si="1"/>
        <v>0</v>
      </c>
    </row>
    <row r="12" spans="1:15" s="12" customFormat="1" ht="24.95" customHeight="1" x14ac:dyDescent="0.15">
      <c r="A12" s="170"/>
      <c r="B12" s="32"/>
      <c r="C12" s="31"/>
      <c r="D12" s="30"/>
      <c r="E12" s="30"/>
      <c r="F12" s="29"/>
      <c r="G12" s="28"/>
      <c r="H12" s="28"/>
      <c r="I12" s="28"/>
      <c r="J12" s="28"/>
      <c r="K12" s="28"/>
      <c r="L12" s="28"/>
      <c r="M12" s="28"/>
      <c r="N12" s="27"/>
      <c r="O12" s="26">
        <f t="shared" si="1"/>
        <v>0</v>
      </c>
    </row>
    <row r="13" spans="1:15" s="12" customFormat="1" ht="24.95" customHeight="1" x14ac:dyDescent="0.15">
      <c r="A13" s="170"/>
      <c r="B13" s="32"/>
      <c r="C13" s="31"/>
      <c r="D13" s="30"/>
      <c r="E13" s="30"/>
      <c r="F13" s="29"/>
      <c r="G13" s="28"/>
      <c r="H13" s="28"/>
      <c r="I13" s="28"/>
      <c r="J13" s="28"/>
      <c r="K13" s="28"/>
      <c r="L13" s="28"/>
      <c r="M13" s="28"/>
      <c r="N13" s="27"/>
      <c r="O13" s="26">
        <f t="shared" si="1"/>
        <v>0</v>
      </c>
    </row>
    <row r="14" spans="1:15" s="12" customFormat="1" ht="24.95" customHeight="1" x14ac:dyDescent="0.15">
      <c r="A14" s="170"/>
      <c r="B14" s="32"/>
      <c r="C14" s="31"/>
      <c r="D14" s="30"/>
      <c r="E14" s="30"/>
      <c r="F14" s="29"/>
      <c r="G14" s="28"/>
      <c r="H14" s="28"/>
      <c r="I14" s="28"/>
      <c r="J14" s="28"/>
      <c r="K14" s="28"/>
      <c r="L14" s="28"/>
      <c r="M14" s="28"/>
      <c r="N14" s="27"/>
      <c r="O14" s="26">
        <f t="shared" si="1"/>
        <v>0</v>
      </c>
    </row>
    <row r="15" spans="1:15" s="12" customFormat="1" ht="24.95" customHeight="1" x14ac:dyDescent="0.15">
      <c r="A15" s="170"/>
      <c r="B15" s="32"/>
      <c r="C15" s="31"/>
      <c r="D15" s="30"/>
      <c r="E15" s="30"/>
      <c r="F15" s="29"/>
      <c r="G15" s="28"/>
      <c r="H15" s="28"/>
      <c r="I15" s="28"/>
      <c r="J15" s="28"/>
      <c r="K15" s="28"/>
      <c r="L15" s="28"/>
      <c r="M15" s="28"/>
      <c r="N15" s="27"/>
      <c r="O15" s="26">
        <f t="shared" si="1"/>
        <v>0</v>
      </c>
    </row>
    <row r="16" spans="1:15" s="12" customFormat="1" ht="24.95" customHeight="1" x14ac:dyDescent="0.15">
      <c r="A16" s="170"/>
      <c r="B16" s="32"/>
      <c r="C16" s="31"/>
      <c r="D16" s="30"/>
      <c r="E16" s="30"/>
      <c r="F16" s="29"/>
      <c r="G16" s="28"/>
      <c r="H16" s="28"/>
      <c r="I16" s="28"/>
      <c r="J16" s="28"/>
      <c r="K16" s="28"/>
      <c r="L16" s="28"/>
      <c r="M16" s="28"/>
      <c r="N16" s="27"/>
      <c r="O16" s="26">
        <f t="shared" si="1"/>
        <v>0</v>
      </c>
    </row>
    <row r="17" spans="1:15" s="12" customFormat="1" ht="24.95" customHeight="1" thickBot="1" x14ac:dyDescent="0.2">
      <c r="A17" s="170"/>
      <c r="B17" s="25"/>
      <c r="C17" s="24"/>
      <c r="D17" s="23"/>
      <c r="E17" s="23"/>
      <c r="F17" s="22"/>
      <c r="G17" s="21"/>
      <c r="H17" s="21"/>
      <c r="I17" s="21"/>
      <c r="J17" s="21"/>
      <c r="K17" s="21"/>
      <c r="L17" s="21"/>
      <c r="M17" s="21"/>
      <c r="N17" s="20"/>
      <c r="O17" s="19">
        <f t="shared" si="1"/>
        <v>0</v>
      </c>
    </row>
    <row r="18" spans="1:15" s="12" customFormat="1" ht="24.95" customHeight="1" thickTop="1" thickBot="1" x14ac:dyDescent="0.2">
      <c r="A18" s="171"/>
      <c r="B18" s="18" t="s">
        <v>39</v>
      </c>
      <c r="C18" s="17">
        <f t="shared" ref="C18:O18" si="2">SUM(C9:C17)</f>
        <v>0</v>
      </c>
      <c r="D18" s="16">
        <f t="shared" si="2"/>
        <v>0</v>
      </c>
      <c r="E18" s="16">
        <f t="shared" si="2"/>
        <v>0</v>
      </c>
      <c r="F18" s="16">
        <f t="shared" si="2"/>
        <v>0</v>
      </c>
      <c r="G18" s="16">
        <f t="shared" si="2"/>
        <v>0</v>
      </c>
      <c r="H18" s="16">
        <f t="shared" si="2"/>
        <v>0</v>
      </c>
      <c r="I18" s="16">
        <f t="shared" si="2"/>
        <v>0</v>
      </c>
      <c r="J18" s="16">
        <f t="shared" si="2"/>
        <v>0</v>
      </c>
      <c r="K18" s="16">
        <f t="shared" si="2"/>
        <v>0</v>
      </c>
      <c r="L18" s="16">
        <f t="shared" si="2"/>
        <v>0</v>
      </c>
      <c r="M18" s="16">
        <f t="shared" si="2"/>
        <v>0</v>
      </c>
      <c r="N18" s="16">
        <f t="shared" si="2"/>
        <v>0</v>
      </c>
      <c r="O18" s="15">
        <f t="shared" si="2"/>
        <v>0</v>
      </c>
    </row>
    <row r="19" spans="1:15" s="12" customFormat="1" ht="24.95" customHeight="1" thickBot="1" x14ac:dyDescent="0.2">
      <c r="A19" s="167" t="s">
        <v>38</v>
      </c>
      <c r="B19" s="172"/>
      <c r="C19" s="14">
        <f>C8-C18</f>
        <v>0</v>
      </c>
      <c r="D19" s="14">
        <f t="shared" ref="D19:N19" si="3">C19+D8-D18</f>
        <v>0</v>
      </c>
      <c r="E19" s="14">
        <f t="shared" si="3"/>
        <v>0</v>
      </c>
      <c r="F19" s="14">
        <f t="shared" si="3"/>
        <v>0</v>
      </c>
      <c r="G19" s="14">
        <f t="shared" si="3"/>
        <v>0</v>
      </c>
      <c r="H19" s="14">
        <f t="shared" si="3"/>
        <v>0</v>
      </c>
      <c r="I19" s="14">
        <f t="shared" si="3"/>
        <v>0</v>
      </c>
      <c r="J19" s="14">
        <f t="shared" si="3"/>
        <v>0</v>
      </c>
      <c r="K19" s="14">
        <f t="shared" si="3"/>
        <v>0</v>
      </c>
      <c r="L19" s="14">
        <f t="shared" si="3"/>
        <v>0</v>
      </c>
      <c r="M19" s="14">
        <f t="shared" si="3"/>
        <v>0</v>
      </c>
      <c r="N19" s="14">
        <f t="shared" si="3"/>
        <v>0</v>
      </c>
      <c r="O19" s="13">
        <f>O8-O18</f>
        <v>0</v>
      </c>
    </row>
  </sheetData>
  <mergeCells count="5">
    <mergeCell ref="A1:O1"/>
    <mergeCell ref="A3:B3"/>
    <mergeCell ref="A4:A8"/>
    <mergeCell ref="A9:A18"/>
    <mergeCell ref="A19:B19"/>
  </mergeCells>
  <phoneticPr fontId="1"/>
  <pageMargins left="0.78740157480314965" right="0.78740157480314965" top="0.98425196850393704" bottom="0.98425196850393704" header="0.70866141732283472" footer="0.51181102362204722"/>
  <pageSetup paperSize="9" orientation="landscape" r:id="rId1"/>
  <headerFooter alignWithMargins="0">
    <oddHeader>&amp;R&amp;"ＭＳ 明朝,標準"（募集要項様式第３号）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7"/>
  <sheetViews>
    <sheetView zoomScaleNormal="100" workbookViewId="0">
      <selection sqref="A1:O1"/>
    </sheetView>
  </sheetViews>
  <sheetFormatPr defaultRowHeight="13.5" x14ac:dyDescent="0.15"/>
  <cols>
    <col min="1" max="1" width="4.625" style="11" customWidth="1"/>
    <col min="2" max="2" width="17.875" style="11" customWidth="1"/>
    <col min="3" max="15" width="9.75" style="11" customWidth="1"/>
    <col min="16" max="16384" width="9" style="11"/>
  </cols>
  <sheetData>
    <row r="1" spans="1:15" ht="30" customHeight="1" x14ac:dyDescent="0.15">
      <c r="A1" s="166" t="s">
        <v>63</v>
      </c>
      <c r="B1" s="166"/>
      <c r="C1" s="166"/>
      <c r="D1" s="166"/>
      <c r="E1" s="166"/>
      <c r="F1" s="166"/>
      <c r="G1" s="166"/>
      <c r="H1" s="166"/>
      <c r="I1" s="166"/>
      <c r="J1" s="166"/>
      <c r="K1" s="166"/>
      <c r="L1" s="166"/>
      <c r="M1" s="166"/>
      <c r="N1" s="166"/>
      <c r="O1" s="166"/>
    </row>
    <row r="2" spans="1:15" ht="18" customHeight="1" thickBot="1" x14ac:dyDescent="0.2"/>
    <row r="3" spans="1:15" s="12" customFormat="1" ht="24.95" customHeight="1" thickBot="1" x14ac:dyDescent="0.2">
      <c r="A3" s="167" t="s">
        <v>54</v>
      </c>
      <c r="B3" s="168"/>
      <c r="C3" s="64" t="s">
        <v>53</v>
      </c>
      <c r="D3" s="63" t="s">
        <v>52</v>
      </c>
      <c r="E3" s="63" t="s">
        <v>51</v>
      </c>
      <c r="F3" s="63" t="s">
        <v>50</v>
      </c>
      <c r="G3" s="63" t="s">
        <v>49</v>
      </c>
      <c r="H3" s="63" t="s">
        <v>48</v>
      </c>
      <c r="I3" s="63" t="s">
        <v>47</v>
      </c>
      <c r="J3" s="63" t="s">
        <v>46</v>
      </c>
      <c r="K3" s="63" t="s">
        <v>45</v>
      </c>
      <c r="L3" s="63" t="s">
        <v>44</v>
      </c>
      <c r="M3" s="63" t="s">
        <v>43</v>
      </c>
      <c r="N3" s="62" t="s">
        <v>42</v>
      </c>
      <c r="O3" s="61" t="s">
        <v>9</v>
      </c>
    </row>
    <row r="4" spans="1:15" s="12" customFormat="1" ht="24.95" customHeight="1" x14ac:dyDescent="0.15">
      <c r="A4" s="170" t="s">
        <v>60</v>
      </c>
      <c r="B4" s="97" t="s">
        <v>30</v>
      </c>
      <c r="C4" s="100"/>
      <c r="D4" s="99"/>
      <c r="E4" s="98">
        <v>500000</v>
      </c>
      <c r="F4" s="69"/>
      <c r="G4" s="69"/>
      <c r="H4" s="69"/>
      <c r="I4" s="69"/>
      <c r="J4" s="69"/>
      <c r="K4" s="69"/>
      <c r="L4" s="69"/>
      <c r="M4" s="69"/>
      <c r="N4" s="97"/>
      <c r="O4" s="68">
        <f>SUM(C4:N4)</f>
        <v>500000</v>
      </c>
    </row>
    <row r="5" spans="1:15" s="12" customFormat="1" ht="24.95" customHeight="1" x14ac:dyDescent="0.15">
      <c r="A5" s="170"/>
      <c r="B5" s="94" t="s">
        <v>26</v>
      </c>
      <c r="C5" s="96">
        <v>12000</v>
      </c>
      <c r="D5" s="79">
        <v>12000</v>
      </c>
      <c r="E5" s="79">
        <v>12000</v>
      </c>
      <c r="F5" s="79">
        <v>12000</v>
      </c>
      <c r="G5" s="79">
        <v>18000</v>
      </c>
      <c r="H5" s="79">
        <v>12000</v>
      </c>
      <c r="I5" s="79">
        <v>12000</v>
      </c>
      <c r="J5" s="79">
        <v>12000</v>
      </c>
      <c r="K5" s="79">
        <v>18000</v>
      </c>
      <c r="L5" s="79">
        <v>12000</v>
      </c>
      <c r="M5" s="79">
        <v>12000</v>
      </c>
      <c r="N5" s="79">
        <v>12000</v>
      </c>
      <c r="O5" s="77">
        <f>SUM(C5:N5)</f>
        <v>156000</v>
      </c>
    </row>
    <row r="6" spans="1:15" s="12" customFormat="1" ht="24.95" customHeight="1" x14ac:dyDescent="0.15">
      <c r="A6" s="170"/>
      <c r="B6" s="94" t="s">
        <v>15</v>
      </c>
      <c r="C6" s="96"/>
      <c r="D6" s="79"/>
      <c r="E6" s="95"/>
      <c r="F6" s="79"/>
      <c r="G6" s="79"/>
      <c r="H6" s="79">
        <v>20000</v>
      </c>
      <c r="I6" s="79"/>
      <c r="J6" s="79"/>
      <c r="K6" s="79"/>
      <c r="L6" s="79"/>
      <c r="M6" s="79"/>
      <c r="N6" s="94"/>
      <c r="O6" s="77">
        <f>SUM(C6:N6)</f>
        <v>20000</v>
      </c>
    </row>
    <row r="7" spans="1:15" s="12" customFormat="1" ht="24.95" customHeight="1" thickBot="1" x14ac:dyDescent="0.2">
      <c r="A7" s="170"/>
      <c r="B7" s="92" t="s">
        <v>31</v>
      </c>
      <c r="C7" s="93">
        <v>60000</v>
      </c>
      <c r="D7" s="74">
        <v>20000</v>
      </c>
      <c r="E7" s="74"/>
      <c r="F7" s="74"/>
      <c r="G7" s="74"/>
      <c r="H7" s="74">
        <v>16000</v>
      </c>
      <c r="I7" s="74"/>
      <c r="J7" s="74"/>
      <c r="K7" s="74"/>
      <c r="L7" s="74"/>
      <c r="M7" s="74"/>
      <c r="N7" s="92"/>
      <c r="O7" s="72">
        <f>SUM(C7:N7)</f>
        <v>96000</v>
      </c>
    </row>
    <row r="8" spans="1:15" s="12" customFormat="1" ht="24.95" customHeight="1" thickTop="1" thickBot="1" x14ac:dyDescent="0.2">
      <c r="A8" s="171"/>
      <c r="B8" s="18" t="s">
        <v>39</v>
      </c>
      <c r="C8" s="91">
        <f t="shared" ref="C8:O8" si="0">SUM(C4:C7)</f>
        <v>72000</v>
      </c>
      <c r="D8" s="90">
        <f t="shared" si="0"/>
        <v>32000</v>
      </c>
      <c r="E8" s="90">
        <f t="shared" si="0"/>
        <v>512000</v>
      </c>
      <c r="F8" s="90">
        <f t="shared" si="0"/>
        <v>12000</v>
      </c>
      <c r="G8" s="90">
        <f t="shared" si="0"/>
        <v>18000</v>
      </c>
      <c r="H8" s="90">
        <f t="shared" si="0"/>
        <v>48000</v>
      </c>
      <c r="I8" s="90">
        <f t="shared" si="0"/>
        <v>12000</v>
      </c>
      <c r="J8" s="90">
        <f t="shared" si="0"/>
        <v>12000</v>
      </c>
      <c r="K8" s="90">
        <f t="shared" si="0"/>
        <v>18000</v>
      </c>
      <c r="L8" s="90">
        <f t="shared" si="0"/>
        <v>12000</v>
      </c>
      <c r="M8" s="90">
        <f t="shared" si="0"/>
        <v>12000</v>
      </c>
      <c r="N8" s="90">
        <f t="shared" si="0"/>
        <v>12000</v>
      </c>
      <c r="O8" s="89">
        <f t="shared" si="0"/>
        <v>772000</v>
      </c>
    </row>
    <row r="9" spans="1:15" s="12" customFormat="1" ht="24.95" customHeight="1" x14ac:dyDescent="0.15">
      <c r="A9" s="169" t="s">
        <v>40</v>
      </c>
      <c r="B9" s="88" t="s">
        <v>59</v>
      </c>
      <c r="C9" s="87"/>
      <c r="D9" s="86"/>
      <c r="E9" s="86">
        <v>100000</v>
      </c>
      <c r="F9" s="86"/>
      <c r="G9" s="86"/>
      <c r="H9" s="86"/>
      <c r="I9" s="86"/>
      <c r="J9" s="86"/>
      <c r="K9" s="86"/>
      <c r="L9" s="86"/>
      <c r="M9" s="86"/>
      <c r="N9" s="85"/>
      <c r="O9" s="84">
        <f t="shared" ref="O9:O15" si="1">SUM(C9:N9)</f>
        <v>100000</v>
      </c>
    </row>
    <row r="10" spans="1:15" s="12" customFormat="1" ht="50.1" customHeight="1" x14ac:dyDescent="0.15">
      <c r="A10" s="170"/>
      <c r="B10" s="83" t="s">
        <v>58</v>
      </c>
      <c r="C10" s="80">
        <v>16000</v>
      </c>
      <c r="D10" s="79"/>
      <c r="E10" s="79">
        <v>40000</v>
      </c>
      <c r="F10" s="79">
        <v>76000</v>
      </c>
      <c r="G10" s="79">
        <v>40000</v>
      </c>
      <c r="H10" s="79"/>
      <c r="I10" s="79"/>
      <c r="J10" s="79"/>
      <c r="K10" s="79">
        <v>40000</v>
      </c>
      <c r="L10" s="79">
        <v>14000</v>
      </c>
      <c r="M10" s="79"/>
      <c r="N10" s="78"/>
      <c r="O10" s="77">
        <f t="shared" si="1"/>
        <v>226000</v>
      </c>
    </row>
    <row r="11" spans="1:15" s="12" customFormat="1" ht="24.95" customHeight="1" x14ac:dyDescent="0.15">
      <c r="A11" s="170"/>
      <c r="B11" s="82" t="s">
        <v>57</v>
      </c>
      <c r="C11" s="80">
        <v>32000</v>
      </c>
      <c r="D11" s="79">
        <v>32000</v>
      </c>
      <c r="E11" s="79">
        <v>32000</v>
      </c>
      <c r="F11" s="79">
        <v>32000</v>
      </c>
      <c r="G11" s="79">
        <v>48000</v>
      </c>
      <c r="H11" s="79">
        <v>32000</v>
      </c>
      <c r="I11" s="79">
        <v>32000</v>
      </c>
      <c r="J11" s="79">
        <v>32000</v>
      </c>
      <c r="K11" s="79">
        <v>48000</v>
      </c>
      <c r="L11" s="79">
        <v>32000</v>
      </c>
      <c r="M11" s="79">
        <v>32000</v>
      </c>
      <c r="N11" s="79">
        <v>32000</v>
      </c>
      <c r="O11" s="77">
        <f t="shared" si="1"/>
        <v>416000</v>
      </c>
    </row>
    <row r="12" spans="1:15" s="12" customFormat="1" ht="24.95" customHeight="1" x14ac:dyDescent="0.15">
      <c r="A12" s="170"/>
      <c r="B12" s="82" t="s">
        <v>56</v>
      </c>
      <c r="C12" s="80">
        <v>6000</v>
      </c>
      <c r="D12" s="79"/>
      <c r="E12" s="79"/>
      <c r="F12" s="79"/>
      <c r="G12" s="79">
        <v>4000</v>
      </c>
      <c r="H12" s="79"/>
      <c r="I12" s="79"/>
      <c r="J12" s="79"/>
      <c r="K12" s="79">
        <v>2000</v>
      </c>
      <c r="L12" s="79"/>
      <c r="M12" s="79"/>
      <c r="N12" s="78"/>
      <c r="O12" s="77">
        <f t="shared" si="1"/>
        <v>12000</v>
      </c>
    </row>
    <row r="13" spans="1:15" s="12" customFormat="1" ht="24.95" customHeight="1" x14ac:dyDescent="0.15">
      <c r="A13" s="170"/>
      <c r="B13" s="82" t="s">
        <v>55</v>
      </c>
      <c r="C13" s="80">
        <v>18000</v>
      </c>
      <c r="D13" s="79"/>
      <c r="E13" s="79"/>
      <c r="F13" s="79"/>
      <c r="G13" s="79"/>
      <c r="H13" s="79"/>
      <c r="I13" s="79"/>
      <c r="J13" s="79"/>
      <c r="K13" s="79"/>
      <c r="L13" s="79"/>
      <c r="M13" s="79"/>
      <c r="N13" s="78"/>
      <c r="O13" s="77">
        <f t="shared" si="1"/>
        <v>18000</v>
      </c>
    </row>
    <row r="14" spans="1:15" s="12" customFormat="1" ht="24.95" customHeight="1" x14ac:dyDescent="0.15">
      <c r="A14" s="170"/>
      <c r="B14" s="81"/>
      <c r="C14" s="80"/>
      <c r="D14" s="79"/>
      <c r="E14" s="79"/>
      <c r="F14" s="79"/>
      <c r="G14" s="79"/>
      <c r="H14" s="79"/>
      <c r="I14" s="79"/>
      <c r="J14" s="79"/>
      <c r="K14" s="79"/>
      <c r="L14" s="79"/>
      <c r="M14" s="79"/>
      <c r="N14" s="78"/>
      <c r="O14" s="77">
        <f t="shared" si="1"/>
        <v>0</v>
      </c>
    </row>
    <row r="15" spans="1:15" s="12" customFormat="1" ht="24.95" customHeight="1" thickBot="1" x14ac:dyDescent="0.2">
      <c r="A15" s="170"/>
      <c r="B15" s="76"/>
      <c r="C15" s="75"/>
      <c r="D15" s="74"/>
      <c r="E15" s="74"/>
      <c r="F15" s="74"/>
      <c r="G15" s="74"/>
      <c r="H15" s="74"/>
      <c r="I15" s="74"/>
      <c r="J15" s="74"/>
      <c r="K15" s="74"/>
      <c r="L15" s="74"/>
      <c r="M15" s="74"/>
      <c r="N15" s="73"/>
      <c r="O15" s="72">
        <f t="shared" si="1"/>
        <v>0</v>
      </c>
    </row>
    <row r="16" spans="1:15" s="12" customFormat="1" ht="24.95" customHeight="1" thickTop="1" thickBot="1" x14ac:dyDescent="0.2">
      <c r="A16" s="171"/>
      <c r="B16" s="71" t="s">
        <v>39</v>
      </c>
      <c r="C16" s="70">
        <f t="shared" ref="C16:O16" si="2">SUM(C9:C15)</f>
        <v>72000</v>
      </c>
      <c r="D16" s="69">
        <f t="shared" si="2"/>
        <v>32000</v>
      </c>
      <c r="E16" s="69">
        <f t="shared" si="2"/>
        <v>172000</v>
      </c>
      <c r="F16" s="69">
        <f t="shared" si="2"/>
        <v>108000</v>
      </c>
      <c r="G16" s="69">
        <f t="shared" si="2"/>
        <v>92000</v>
      </c>
      <c r="H16" s="69">
        <f t="shared" si="2"/>
        <v>32000</v>
      </c>
      <c r="I16" s="69">
        <f t="shared" si="2"/>
        <v>32000</v>
      </c>
      <c r="J16" s="69">
        <f t="shared" si="2"/>
        <v>32000</v>
      </c>
      <c r="K16" s="69">
        <f t="shared" si="2"/>
        <v>90000</v>
      </c>
      <c r="L16" s="69">
        <f t="shared" si="2"/>
        <v>46000</v>
      </c>
      <c r="M16" s="69">
        <f t="shared" si="2"/>
        <v>32000</v>
      </c>
      <c r="N16" s="69">
        <f t="shared" si="2"/>
        <v>32000</v>
      </c>
      <c r="O16" s="68">
        <f t="shared" si="2"/>
        <v>772000</v>
      </c>
    </row>
    <row r="17" spans="1:15" s="12" customFormat="1" ht="24.95" customHeight="1" thickBot="1" x14ac:dyDescent="0.2">
      <c r="A17" s="167" t="s">
        <v>38</v>
      </c>
      <c r="B17" s="173"/>
      <c r="C17" s="67">
        <f>C8-C16</f>
        <v>0</v>
      </c>
      <c r="D17" s="66">
        <f t="shared" ref="D17:N17" si="3">C17-D16+D8</f>
        <v>0</v>
      </c>
      <c r="E17" s="66">
        <f t="shared" si="3"/>
        <v>340000</v>
      </c>
      <c r="F17" s="66">
        <f t="shared" si="3"/>
        <v>244000</v>
      </c>
      <c r="G17" s="66">
        <f t="shared" si="3"/>
        <v>170000</v>
      </c>
      <c r="H17" s="66">
        <f t="shared" si="3"/>
        <v>186000</v>
      </c>
      <c r="I17" s="66">
        <f t="shared" si="3"/>
        <v>166000</v>
      </c>
      <c r="J17" s="66">
        <f t="shared" si="3"/>
        <v>146000</v>
      </c>
      <c r="K17" s="66">
        <f t="shared" si="3"/>
        <v>74000</v>
      </c>
      <c r="L17" s="66">
        <f t="shared" si="3"/>
        <v>40000</v>
      </c>
      <c r="M17" s="66">
        <f t="shared" si="3"/>
        <v>20000</v>
      </c>
      <c r="N17" s="66">
        <f t="shared" si="3"/>
        <v>0</v>
      </c>
      <c r="O17" s="65">
        <f>O8-O16</f>
        <v>0</v>
      </c>
    </row>
  </sheetData>
  <mergeCells count="5">
    <mergeCell ref="A1:O1"/>
    <mergeCell ref="A3:B3"/>
    <mergeCell ref="A4:A8"/>
    <mergeCell ref="A9:A16"/>
    <mergeCell ref="A17:B17"/>
  </mergeCells>
  <phoneticPr fontId="1"/>
  <pageMargins left="0.78740157480314965" right="0.78740157480314965" top="0.98425196850393704" bottom="0.98425196850393704" header="0.70866141732283472" footer="0.51181102362204722"/>
  <pageSetup paperSize="9" scale="88" orientation="landscape" r:id="rId1"/>
  <headerFooter alignWithMargins="0">
    <oddHeader>&amp;R&amp;"ＭＳ 明朝,標準"（募集要項様式第３号）</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7</vt:i4>
      </vt:variant>
    </vt:vector>
  </HeadingPairs>
  <TitlesOfParts>
    <vt:vector baseType="lpstr" size="7">
      <vt:lpstr>収支計画書</vt:lpstr>
      <vt:lpstr>収支計画書【★会食形式用】</vt:lpstr>
      <vt:lpstr>収支計画書【★配食・宅食形式用】</vt:lpstr>
      <vt:lpstr>記載例【★会食形式用】</vt:lpstr>
      <vt:lpstr>記載例【★配食・宅食形式用】</vt:lpstr>
      <vt:lpstr>資金計画書 </vt:lpstr>
      <vt:lpstr>記載例【資金計画書】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2022-05-10T08:38:33Z</cp:lastPrinted>
  <dcterms:modified xsi:type="dcterms:W3CDTF">2026-05-15T01:12:16Z</dcterms:modified>
</cp:coreProperties>
</file>